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19440" windowHeight="11760"/>
  </bookViews>
  <sheets>
    <sheet name="Repertoireliste CFF" sheetId="1" r:id="rId1"/>
    <sheet name="Tabelle2" sheetId="2" r:id="rId2"/>
    <sheet name="Tabelle3" sheetId="3" r:id="rId3"/>
  </sheets>
  <definedNames>
    <definedName name="_xlnm._FilterDatabase" localSheetId="0" hidden="1">'Repertoireliste CFF'!#REF!</definedName>
    <definedName name="_xlnm.Print_Area" localSheetId="0">'Repertoireliste CFF'!$A$1:$K$294</definedName>
  </definedName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82" i="1"/>
  <c r="A283"/>
  <c r="A284"/>
  <c r="A285"/>
  <c r="A286"/>
  <c r="A287"/>
  <c r="A288"/>
  <c r="A289"/>
  <c r="A290"/>
  <c r="A291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180"/>
  <c r="A181"/>
  <c r="A184"/>
  <c r="A185"/>
  <c r="A186"/>
  <c r="A187"/>
  <c r="A188"/>
  <c r="A189"/>
  <c r="A190"/>
  <c r="A191"/>
  <c r="A192"/>
  <c r="A193"/>
  <c r="A194"/>
  <c r="A195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55"/>
  <c r="A256"/>
  <c r="A257"/>
  <c r="A258"/>
  <c r="A259"/>
  <c r="A127"/>
  <c r="A128"/>
  <c r="A129"/>
  <c r="A130"/>
  <c r="A131"/>
  <c r="A132"/>
  <c r="A138"/>
  <c r="A139"/>
  <c r="A140"/>
  <c r="A141"/>
  <c r="A142"/>
  <c r="A143"/>
  <c r="A146"/>
  <c r="A147"/>
  <c r="A148"/>
  <c r="A149"/>
  <c r="A150"/>
  <c r="A151"/>
  <c r="A152"/>
  <c r="A25"/>
  <c r="A26"/>
  <c r="A27"/>
  <c r="A30"/>
  <c r="A31"/>
  <c r="A32"/>
  <c r="A33"/>
  <c r="A34"/>
  <c r="A35"/>
  <c r="A36"/>
  <c r="A37"/>
  <c r="A38"/>
  <c r="A39"/>
  <c r="A40"/>
  <c r="A41"/>
  <c r="A42"/>
  <c r="A43"/>
  <c r="A44"/>
  <c r="A373"/>
  <c r="A374"/>
  <c r="A375"/>
  <c r="A376"/>
  <c r="A377"/>
  <c r="A378"/>
  <c r="A379"/>
  <c r="A380"/>
  <c r="A381"/>
  <c r="A382"/>
  <c r="A383"/>
  <c r="A347"/>
  <c r="A348"/>
  <c r="A349"/>
  <c r="A350"/>
  <c r="A351"/>
  <c r="A352"/>
  <c r="A353"/>
  <c r="A354"/>
  <c r="A355"/>
  <c r="A356"/>
  <c r="A357"/>
  <c r="A323"/>
  <c r="A324"/>
  <c r="A325"/>
  <c r="A326"/>
  <c r="A327"/>
  <c r="A328"/>
  <c r="A329"/>
  <c r="A330"/>
  <c r="A331"/>
  <c r="A332"/>
  <c r="A333"/>
  <c r="A334"/>
  <c r="A335"/>
  <c r="A306"/>
  <c r="A307"/>
  <c r="A308"/>
  <c r="A309"/>
  <c r="A310"/>
  <c r="A311"/>
  <c r="A312"/>
  <c r="A313"/>
  <c r="A314"/>
  <c r="A315"/>
  <c r="A316"/>
  <c r="A317"/>
  <c r="A318"/>
  <c r="A261"/>
  <c r="A103"/>
  <c r="A70"/>
  <c r="A47"/>
  <c r="A154"/>
  <c r="A363"/>
  <c r="A364"/>
  <c r="A365"/>
  <c r="A366"/>
  <c r="A367"/>
  <c r="A368"/>
  <c r="A48"/>
  <c r="A49"/>
  <c r="A54"/>
  <c r="A55"/>
  <c r="A56"/>
  <c r="A57"/>
  <c r="A58"/>
  <c r="A59"/>
  <c r="A60"/>
  <c r="A61"/>
  <c r="A62"/>
  <c r="A63"/>
  <c r="A66"/>
  <c r="A67"/>
  <c r="A68"/>
  <c r="A71"/>
  <c r="A72"/>
  <c r="A73"/>
  <c r="A74"/>
  <c r="A75"/>
  <c r="A76"/>
  <c r="A77"/>
  <c r="A78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4"/>
  <c r="A105"/>
  <c r="A106"/>
  <c r="A107"/>
  <c r="A108"/>
  <c r="A109"/>
  <c r="A110"/>
  <c r="A111"/>
  <c r="A112"/>
  <c r="A113"/>
  <c r="A114"/>
  <c r="A115"/>
  <c r="A120"/>
  <c r="A121"/>
  <c r="A122"/>
  <c r="A123"/>
  <c r="A124"/>
  <c r="A125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7"/>
  <c r="A178"/>
  <c r="A197"/>
  <c r="A198"/>
  <c r="A199"/>
  <c r="A200"/>
  <c r="A201"/>
  <c r="A202"/>
  <c r="A203"/>
  <c r="A204"/>
  <c r="A228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92"/>
  <c r="A293"/>
  <c r="A294"/>
  <c r="A295"/>
  <c r="A296"/>
  <c r="A297"/>
  <c r="A298"/>
  <c r="A299"/>
  <c r="A300"/>
  <c r="A301"/>
</calcChain>
</file>

<file path=xl/sharedStrings.xml><?xml version="1.0" encoding="utf-8"?>
<sst xmlns="http://schemas.openxmlformats.org/spreadsheetml/2006/main" count="1989" uniqueCount="1178">
  <si>
    <t>Stephen Sondheim</t>
  </si>
  <si>
    <t xml:space="preserve">  Jerry Nowak</t>
  </si>
  <si>
    <t>Slowly</t>
  </si>
  <si>
    <t>September Song</t>
  </si>
  <si>
    <t>Kurt Weill</t>
  </si>
  <si>
    <t xml:space="preserve"> Jerry Johnson</t>
  </si>
  <si>
    <t>Shiny Stockings</t>
  </si>
  <si>
    <t>Frank Foster</t>
  </si>
  <si>
    <t>Skyliner</t>
  </si>
  <si>
    <t>Charly Barnet</t>
  </si>
  <si>
    <t>Songbird</t>
  </si>
  <si>
    <t>Splanky</t>
  </si>
  <si>
    <t>Tab Step</t>
  </si>
  <si>
    <t>Tarantula</t>
  </si>
  <si>
    <t>The Diver</t>
  </si>
  <si>
    <t>Funk</t>
  </si>
  <si>
    <t>The Opener</t>
  </si>
  <si>
    <t>Carl Strommen</t>
  </si>
  <si>
    <t>Bright 4</t>
  </si>
  <si>
    <t>The Tunnel</t>
  </si>
  <si>
    <t>Latin Funk</t>
  </si>
  <si>
    <t>Three and One</t>
  </si>
  <si>
    <t>Theme from Shaft</t>
  </si>
  <si>
    <t>Issac Hayes</t>
  </si>
  <si>
    <t>Tickle Toe</t>
  </si>
  <si>
    <t>Lester Young</t>
  </si>
  <si>
    <t>To You</t>
  </si>
  <si>
    <t>Travellin</t>
  </si>
  <si>
    <t>L.Bartolomucci</t>
  </si>
  <si>
    <t xml:space="preserve"> Pete Coulman</t>
  </si>
  <si>
    <t>Tuxedo Junction</t>
  </si>
  <si>
    <t>Erskine Hawkins</t>
  </si>
  <si>
    <t>US</t>
  </si>
  <si>
    <t>When Sunny gets Blue</t>
  </si>
  <si>
    <t>Slow Blues</t>
  </si>
  <si>
    <t>Whirly Bird</t>
  </si>
  <si>
    <t xml:space="preserve"> Sammy Nestico</t>
  </si>
  <si>
    <t>Bright Swing</t>
  </si>
  <si>
    <t xml:space="preserve"> Herbolzheimer / Bye </t>
  </si>
  <si>
    <t>Medium</t>
  </si>
  <si>
    <t>Groove Merchant</t>
  </si>
  <si>
    <t>Jerome Richardson</t>
  </si>
  <si>
    <t xml:space="preserve"> Dave Barduhn</t>
  </si>
  <si>
    <t>The Heart of the Matter</t>
  </si>
  <si>
    <t>Bob Mintzer</t>
  </si>
  <si>
    <t>Funk Rock</t>
  </si>
  <si>
    <t>Here’s that rainy day</t>
  </si>
  <si>
    <t>van Heusen</t>
  </si>
  <si>
    <t xml:space="preserve"> Jarvis</t>
  </si>
  <si>
    <t>Ballad</t>
  </si>
  <si>
    <t>Hoe Down</t>
  </si>
  <si>
    <t>Oliver Nelson</t>
  </si>
  <si>
    <t>How high the Moon</t>
  </si>
  <si>
    <t>Morgan Lewis</t>
  </si>
  <si>
    <t xml:space="preserve"> Jerry Nowak</t>
  </si>
  <si>
    <t>Moderately</t>
  </si>
  <si>
    <t>H &amp; H</t>
  </si>
  <si>
    <t>Pat Matheny</t>
  </si>
  <si>
    <t xml:space="preserve"> P.Herbolzheimer</t>
  </si>
  <si>
    <t>I wish you love</t>
  </si>
  <si>
    <t>Inside Out</t>
  </si>
  <si>
    <t>Matt Harris</t>
  </si>
  <si>
    <t>Loose Swing</t>
  </si>
  <si>
    <t>Intermission Riff</t>
  </si>
  <si>
    <t>Ray Wetzel</t>
  </si>
  <si>
    <t xml:space="preserve"> Frank Comstock</t>
  </si>
  <si>
    <t>It don' t mean a thing..</t>
  </si>
  <si>
    <t xml:space="preserve"> Matt Harris</t>
  </si>
  <si>
    <t>Swing</t>
  </si>
  <si>
    <t>Jonny´s Mambo</t>
  </si>
  <si>
    <t xml:space="preserve"> Kurt Klose</t>
  </si>
  <si>
    <t>Kids are pretty People</t>
  </si>
  <si>
    <t>Latin New York</t>
  </si>
  <si>
    <t>Lazy Day</t>
  </si>
  <si>
    <t>Gospel Ballad</t>
  </si>
  <si>
    <t>Li'l Darling</t>
  </si>
  <si>
    <t>Neal Hefti</t>
  </si>
  <si>
    <t>Love for Sale</t>
  </si>
  <si>
    <t>Cole Porter</t>
  </si>
  <si>
    <t>John Berry</t>
  </si>
  <si>
    <t>Latin fast</t>
  </si>
  <si>
    <t>Maiden Voyage</t>
  </si>
  <si>
    <t>Marguarite</t>
  </si>
  <si>
    <t>Jazz Samba</t>
  </si>
  <si>
    <t>Matanzas</t>
  </si>
  <si>
    <t>Kurt Klose</t>
  </si>
  <si>
    <t>Mattitude</t>
  </si>
  <si>
    <t>Funk Shuffle</t>
  </si>
  <si>
    <t>Milestones</t>
  </si>
  <si>
    <t>Mira, Mira</t>
  </si>
  <si>
    <t>Salsa</t>
  </si>
  <si>
    <t>Miss Fine</t>
  </si>
  <si>
    <t>Mountain Dance</t>
  </si>
  <si>
    <t>Dave Grusin</t>
  </si>
  <si>
    <t>Mr. Fonebone</t>
  </si>
  <si>
    <t>Mr. Clean</t>
  </si>
  <si>
    <t>Nica´s Dream</t>
  </si>
  <si>
    <t>Horace Silver</t>
  </si>
  <si>
    <t>Rock Samba</t>
  </si>
  <si>
    <t>A Night in Tunesia</t>
  </si>
  <si>
    <t>Dizzy Gillespie</t>
  </si>
  <si>
    <t>Latin Rock</t>
  </si>
  <si>
    <t>Night Train</t>
  </si>
  <si>
    <t>Jimmy Forest</t>
  </si>
  <si>
    <t xml:space="preserve"> John Higgins</t>
  </si>
  <si>
    <t>Nowhere to go</t>
  </si>
  <si>
    <t>Nutville</t>
  </si>
  <si>
    <t>Grey Hopkins</t>
  </si>
  <si>
    <t>Bright Latin</t>
  </si>
  <si>
    <t>Opus One</t>
  </si>
  <si>
    <t>Sy Oliver</t>
  </si>
  <si>
    <t>Moderate Jump</t>
  </si>
  <si>
    <t>Papa Lips</t>
  </si>
  <si>
    <t>B. Mintzer</t>
  </si>
  <si>
    <t>Calypso</t>
  </si>
  <si>
    <t>Reggae No 1</t>
  </si>
  <si>
    <t>Round midnight</t>
  </si>
  <si>
    <t>Williams/T. Monk</t>
  </si>
  <si>
    <t xml:space="preserve"> Slide Hampton</t>
  </si>
  <si>
    <t>Route 66</t>
  </si>
  <si>
    <t>Bobby Troup</t>
  </si>
  <si>
    <t>Samba Samba</t>
  </si>
  <si>
    <t>Bob Lowden</t>
  </si>
  <si>
    <t>Bright Samba</t>
  </si>
  <si>
    <t>Sam' s Boogie</t>
  </si>
  <si>
    <t>Satin Doll</t>
  </si>
  <si>
    <t>mod. Swing</t>
  </si>
  <si>
    <t>Scotts Place</t>
  </si>
  <si>
    <t>Send in the Clowns</t>
  </si>
  <si>
    <t>Nr</t>
  </si>
  <si>
    <t>Titel</t>
  </si>
  <si>
    <t>Komponist</t>
  </si>
  <si>
    <t>Arrangeur</t>
  </si>
  <si>
    <t>After the Love has gone</t>
  </si>
  <si>
    <t>D.Foster, J.Graydon</t>
  </si>
  <si>
    <t>Ahunk, Ahunk</t>
  </si>
  <si>
    <t>Thad Jones</t>
  </si>
  <si>
    <t>All my Life</t>
  </si>
  <si>
    <t>S. Nestico</t>
  </si>
  <si>
    <t>slowly</t>
  </si>
  <si>
    <t>All my yesterdays</t>
  </si>
  <si>
    <t>All of me</t>
  </si>
  <si>
    <t>S. Simons, G. Marks</t>
  </si>
  <si>
    <t xml:space="preserve"> Lennie Niehaus</t>
  </si>
  <si>
    <t>Anthropolgy</t>
  </si>
  <si>
    <t xml:space="preserve"> Mark Taylor</t>
  </si>
  <si>
    <t>Attitude Dance</t>
  </si>
  <si>
    <t>Medium Funk</t>
  </si>
  <si>
    <t>Back Bone</t>
  </si>
  <si>
    <t>Back Home</t>
  </si>
  <si>
    <t>Sammy Nestico</t>
  </si>
  <si>
    <t>Basie, straight ahead</t>
  </si>
  <si>
    <t>Birdland</t>
  </si>
  <si>
    <t xml:space="preserve"> Larry Kerchner</t>
  </si>
  <si>
    <t>Blast Off</t>
  </si>
  <si>
    <t>Jimmy Duffy</t>
  </si>
  <si>
    <t>Med. Swing</t>
  </si>
  <si>
    <t>Blues in the Night</t>
  </si>
  <si>
    <t>Blues in my Shoes</t>
  </si>
  <si>
    <t>Herbolzheimer</t>
  </si>
  <si>
    <t>Boogie Stop Shuffle</t>
  </si>
  <si>
    <t>C. Mingus</t>
  </si>
  <si>
    <t xml:space="preserve"> Sy Johnson</t>
  </si>
  <si>
    <t>Fast Boogie</t>
  </si>
  <si>
    <t>Burning</t>
  </si>
  <si>
    <t>Don Menza</t>
  </si>
  <si>
    <t xml:space="preserve"> Uwe Bye</t>
  </si>
  <si>
    <t>Cappucino</t>
  </si>
  <si>
    <t>Latin</t>
  </si>
  <si>
    <t>Caravan</t>
  </si>
  <si>
    <t xml:space="preserve"> Dave Tanner</t>
  </si>
  <si>
    <t>Chameleon</t>
  </si>
  <si>
    <t xml:space="preserve"> Michael Sweeney</t>
  </si>
  <si>
    <t>Moderate Funk</t>
  </si>
  <si>
    <t>A Child is born</t>
  </si>
  <si>
    <t>Slowly (68)</t>
  </si>
  <si>
    <t>Chinatown</t>
  </si>
  <si>
    <t>Uwe Bye</t>
  </si>
  <si>
    <t>medium Swing Blues</t>
  </si>
  <si>
    <t>Dat Dere</t>
  </si>
  <si>
    <t>Bobby Timmons</t>
  </si>
  <si>
    <t>Medium Soul Groove</t>
  </si>
  <si>
    <t>Desolation Blues</t>
  </si>
  <si>
    <t>Easy Blues</t>
  </si>
  <si>
    <t>Dolphin Dance</t>
  </si>
  <si>
    <t xml:space="preserve"> Bob Mintzer</t>
  </si>
  <si>
    <t>Medium Swing</t>
  </si>
  <si>
    <t>Fantasy</t>
  </si>
  <si>
    <t>Williams</t>
  </si>
  <si>
    <t>Jazz Rock Feeling</t>
  </si>
  <si>
    <t>Fever</t>
  </si>
  <si>
    <t xml:space="preserve"> Herbolzheimer</t>
  </si>
  <si>
    <t>Fireshaker</t>
  </si>
  <si>
    <t xml:space="preserve"> Bob Lowden</t>
  </si>
  <si>
    <t>The First Circle</t>
  </si>
  <si>
    <t xml:space="preserve"> Robert Curnow</t>
  </si>
  <si>
    <t>Four</t>
  </si>
  <si>
    <t>Med. Fast Bop</t>
  </si>
  <si>
    <t>Four Brothers</t>
  </si>
  <si>
    <t>Jimmy Giuffre</t>
  </si>
  <si>
    <t>Fast 200</t>
  </si>
  <si>
    <t>For once in my Life</t>
  </si>
  <si>
    <t>Miller / Murden</t>
  </si>
  <si>
    <t xml:space="preserve"> Lenny Niehaus</t>
  </si>
  <si>
    <t>Freckle Face</t>
  </si>
  <si>
    <t>Easy Swing</t>
  </si>
  <si>
    <t>Funky Sea, Funky Dew</t>
  </si>
  <si>
    <t>Gato</t>
  </si>
  <si>
    <t>Gene Estes</t>
  </si>
  <si>
    <t>Reggae</t>
  </si>
  <si>
    <t>Reggae feel</t>
  </si>
  <si>
    <t>Mod. Swing</t>
  </si>
  <si>
    <t>x</t>
  </si>
  <si>
    <t xml:space="preserve">Fast Bop Style </t>
  </si>
  <si>
    <t>alle</t>
  </si>
  <si>
    <t>Git.</t>
  </si>
  <si>
    <t>Feat. Tr</t>
  </si>
  <si>
    <t>A Nigthingale sang in Berkeley Square</t>
  </si>
  <si>
    <t>Fehlstim-men</t>
  </si>
  <si>
    <t>Notenfundus/Repertoire</t>
  </si>
  <si>
    <t>Stand</t>
  </si>
  <si>
    <t>Trompeten schwer</t>
  </si>
  <si>
    <t>Style</t>
  </si>
  <si>
    <t>Voc</t>
  </si>
  <si>
    <t>Tempi</t>
  </si>
  <si>
    <t>Bem</t>
  </si>
  <si>
    <t>gekauft</t>
  </si>
  <si>
    <t>ABC Blues</t>
  </si>
  <si>
    <t>Grade</t>
  </si>
  <si>
    <t>Bob Brookmeyer</t>
  </si>
  <si>
    <t>Adios, Axelito</t>
  </si>
  <si>
    <t>Mambo</t>
  </si>
  <si>
    <t>104 Halbe</t>
  </si>
  <si>
    <t>1- 3 Sti., Percussion</t>
  </si>
  <si>
    <t>moderately bright</t>
  </si>
  <si>
    <t>Afro Blue</t>
  </si>
  <si>
    <t>Mongo Santamaria</t>
  </si>
  <si>
    <t>Michael Sweeney</t>
  </si>
  <si>
    <t>Afro Latin</t>
  </si>
  <si>
    <t>Percussion</t>
  </si>
  <si>
    <t>Mark Taylor</t>
  </si>
  <si>
    <t>Slow and steady 63 - 66</t>
  </si>
  <si>
    <t>Earth, Wind and Fire</t>
  </si>
  <si>
    <t>Part. Kopie</t>
  </si>
  <si>
    <t>funky 5/4 Blues</t>
  </si>
  <si>
    <t>Tenorsax, Playtime 4:40 +</t>
  </si>
  <si>
    <t>Alright, Okay, You win</t>
  </si>
  <si>
    <t>Sid Wyche/Mayme Watts</t>
  </si>
  <si>
    <t>Shuffle</t>
  </si>
  <si>
    <t>Ed Neumeister</t>
  </si>
  <si>
    <t>Horn fehlt</t>
  </si>
  <si>
    <t xml:space="preserve">Sopran / Horn, keine Gitarre </t>
  </si>
  <si>
    <t>96 Halbe</t>
  </si>
  <si>
    <t>Dizzy Gillespie/ Frank Papparelli</t>
  </si>
  <si>
    <t>AP</t>
  </si>
  <si>
    <t>Stefan Golinski</t>
  </si>
  <si>
    <t>132 - 136</t>
  </si>
  <si>
    <t>Latin/ Funk</t>
  </si>
  <si>
    <t>Thomas Stanko</t>
  </si>
  <si>
    <t>Gitarre</t>
  </si>
  <si>
    <t>Stephen Kupka / Emilio Castillo</t>
  </si>
  <si>
    <t>PlayTime 4:00</t>
  </si>
  <si>
    <t>Barnburner</t>
  </si>
  <si>
    <t>260 - 280</t>
  </si>
  <si>
    <t>med. adv.</t>
  </si>
  <si>
    <t>Playtime 6:30</t>
  </si>
  <si>
    <t>Jo Zawinul</t>
  </si>
  <si>
    <t>Jazzrock</t>
  </si>
  <si>
    <t>Tr.3 Kopie</t>
  </si>
  <si>
    <t>Juniors 2013!</t>
  </si>
  <si>
    <t>Blues in Latin</t>
  </si>
  <si>
    <t>P. Herbolzheimer</t>
  </si>
  <si>
    <t>Latin groove</t>
  </si>
  <si>
    <t>Neukauf?, Kopien</t>
  </si>
  <si>
    <t>Les Hooper</t>
  </si>
  <si>
    <t>Med. Slow Bluesy</t>
  </si>
  <si>
    <t>Piccolo add, 5 Tb, 5 Tp</t>
  </si>
  <si>
    <t>5 Tr, 5 Tb, Juniors 2013!</t>
  </si>
  <si>
    <t>Halbe 120 - 132</t>
  </si>
  <si>
    <t>Playtime 5:30</t>
  </si>
  <si>
    <t>Tania Maria</t>
  </si>
  <si>
    <t>Ca c èst bon</t>
  </si>
  <si>
    <t>1 - 3 stim. Gesang, Flöte</t>
  </si>
  <si>
    <t>122 Halbe</t>
  </si>
  <si>
    <t>Jerome Kern / Oskar Hammerstein II</t>
  </si>
  <si>
    <t>Git. Kopie</t>
  </si>
  <si>
    <t>Tizol /Ellington/ Mills</t>
  </si>
  <si>
    <t>Juniors 2012? A la breve</t>
  </si>
  <si>
    <t>H. Hancock Harvey Mason, Benny Maupin, Paul Jackson</t>
  </si>
  <si>
    <t>176 +</t>
  </si>
  <si>
    <t>Chega de Saudade</t>
  </si>
  <si>
    <t>Antonio Carlos Jobim</t>
  </si>
  <si>
    <t>Med. Bossa</t>
  </si>
  <si>
    <t>Coconut Champagne</t>
  </si>
  <si>
    <t>Denis Di Blasio</t>
  </si>
  <si>
    <t>108 Halbe</t>
  </si>
  <si>
    <t>Maynard Ferguson! Sax 1: Sopran, Piccolo; Sax 2 : Flöte</t>
  </si>
  <si>
    <t>James van Heusen</t>
  </si>
  <si>
    <t>Junios 2013</t>
  </si>
  <si>
    <t>Playtime 9:20</t>
  </si>
  <si>
    <t>Alt u. Tenor solo / Seniors2013</t>
  </si>
  <si>
    <t>4 voc, 1 Girls, 2 Boys, Perc.</t>
  </si>
  <si>
    <t>Cook and Chill</t>
  </si>
  <si>
    <t>Jörg Seidel</t>
  </si>
  <si>
    <t>Achim Kück</t>
  </si>
  <si>
    <t>Samba</t>
  </si>
  <si>
    <t>134 Halbe</t>
  </si>
  <si>
    <t>Jörg Seidel Serie, opt. Perc.</t>
  </si>
  <si>
    <t>Quincy Jones, Benny Golson</t>
  </si>
  <si>
    <t>12/8 feeling/ Juniors C Flöte/ Piccolo/ Horn F / Bariton T.C.</t>
  </si>
  <si>
    <t>Gordon Goodwin</t>
  </si>
  <si>
    <t>einzelne Sätze</t>
  </si>
  <si>
    <t>medium</t>
  </si>
  <si>
    <t>Juniors, Playtime 5:00</t>
  </si>
  <si>
    <t xml:space="preserve">Juniors, Schlagzeug </t>
  </si>
  <si>
    <t>Darn that Dream</t>
  </si>
  <si>
    <t>ballad</t>
  </si>
  <si>
    <t>Playtime 5:20, Voc oder Tenorsax Solo, keine Gitarre</t>
  </si>
  <si>
    <t>Perc. (Vibs.)</t>
  </si>
  <si>
    <t>United Jazz a. Rock, Vib., Perc., F - Horn, Seniors 2013</t>
  </si>
  <si>
    <t>Horn F/ Seniors 2010/ Flügelhorn, Playtime 7:50, F - Horn, Flügel add.</t>
  </si>
  <si>
    <t>Jonny Mercer(words) / Ralph Burnes/ Woody Herman</t>
  </si>
  <si>
    <t>Woody Herman</t>
  </si>
  <si>
    <t>Juniors, 3 Tb, 5 Tp, 2 Alt, 3 Ten, 1 Bari</t>
  </si>
  <si>
    <t>med. Blues</t>
  </si>
  <si>
    <t>Sax 1 :Alt, Sopran; Sax2  Alt  Flöte; Sax3 Tenor, Flöte; Sax4 Tenor solo; Sax5: Klar/Bassklar; Git. Scofield</t>
  </si>
  <si>
    <t>neu kaufen</t>
  </si>
  <si>
    <t>Shaka Khan, 5 Tp, Congas; Sax1 : Flöte; Sax2: Flöte; Sax3: Tenor u. Altflöte; Sax4 Tenor; Sax5 : Bariton u. C -Flöte</t>
  </si>
  <si>
    <t>Feeling Good</t>
  </si>
  <si>
    <t>Dave Tanner</t>
  </si>
  <si>
    <t>Keyboard, Strings</t>
  </si>
  <si>
    <t>Roger Holmes</t>
  </si>
  <si>
    <t>med. swing</t>
  </si>
  <si>
    <t>einfacher</t>
  </si>
  <si>
    <t>Maynard Ferguson/ Chris Braymen</t>
  </si>
  <si>
    <t>Funky in 2, 88 Halbe</t>
  </si>
  <si>
    <t>Flying Home</t>
  </si>
  <si>
    <t>Ted Heath</t>
  </si>
  <si>
    <t>Tb 2/4</t>
  </si>
  <si>
    <t xml:space="preserve">Swing </t>
  </si>
  <si>
    <t>keine Partitur, tanzbar</t>
  </si>
  <si>
    <t>Fly me to the Moon</t>
  </si>
  <si>
    <t>Bart Howard</t>
  </si>
  <si>
    <t>John LaBarbera</t>
  </si>
  <si>
    <t>med. Swing</t>
  </si>
  <si>
    <t>Playtime 3:25, Voc oder Tenor</t>
  </si>
  <si>
    <t>slow Swing</t>
  </si>
  <si>
    <t>Playtime 3:10, Voc oder Tenor</t>
  </si>
  <si>
    <t>Miles Davis</t>
  </si>
  <si>
    <t>Dave Bardun</t>
  </si>
  <si>
    <t>5Tp, 5 Tr</t>
  </si>
  <si>
    <t>Bebop Swing</t>
  </si>
  <si>
    <t>Vibs</t>
  </si>
  <si>
    <t>Frankie´s Tune</t>
  </si>
  <si>
    <t>Playtime 7:00</t>
  </si>
  <si>
    <t>Frank´s Tune</t>
  </si>
  <si>
    <t>Frank St. Peter</t>
  </si>
  <si>
    <t>Playtime 5:45</t>
  </si>
  <si>
    <t>Pat Metheny/ Lyle Mays</t>
  </si>
  <si>
    <t>Bob Curnow</t>
  </si>
  <si>
    <t>krummer Swing</t>
  </si>
  <si>
    <t>Sax1: sopran; Tr alle Flügelh.</t>
  </si>
  <si>
    <t>Funky Cha Cha</t>
  </si>
  <si>
    <t>Arturo Sandoval</t>
  </si>
  <si>
    <t>Richard Eddy, Arturo Sandoval</t>
  </si>
  <si>
    <t>mod. Latin Funk</t>
  </si>
  <si>
    <t>Perc., Timbales, Cow Bell</t>
  </si>
  <si>
    <t>Michael Brecker</t>
  </si>
  <si>
    <t>5 Tr, 5 Tb, Perc.(Vibs)</t>
  </si>
  <si>
    <t>funky</t>
  </si>
  <si>
    <t>Georgia on my Mind</t>
  </si>
  <si>
    <t>Hoagy Carmichael</t>
  </si>
  <si>
    <t>Dave Barduhn</t>
  </si>
  <si>
    <t>med. 12/8 feel</t>
  </si>
  <si>
    <t>C - Dur</t>
  </si>
  <si>
    <t>Get on your Feet</t>
  </si>
  <si>
    <t>B.G. van Igede</t>
  </si>
  <si>
    <t>J. Casas; J.H. de Faria; C.D. Ostwald</t>
  </si>
  <si>
    <t>Pop</t>
  </si>
  <si>
    <t>C - Dur, perc. Congas, Cow Bell, Gloria Estefan</t>
  </si>
  <si>
    <t>Got my Mojo Working</t>
  </si>
  <si>
    <t>Moddy Waters</t>
  </si>
  <si>
    <t>Dieter Reidt</t>
  </si>
  <si>
    <t>Med. Rock</t>
  </si>
  <si>
    <t>G - Dur</t>
  </si>
  <si>
    <t>G - Dur, Perc Tamburin</t>
  </si>
  <si>
    <t>God bless the Child</t>
  </si>
  <si>
    <t>Herzog-Holiday</t>
  </si>
  <si>
    <t>As-Dur</t>
  </si>
  <si>
    <t>Good Luck</t>
  </si>
  <si>
    <t>90 Halbe</t>
  </si>
  <si>
    <t>Drums</t>
  </si>
  <si>
    <t>Andreas schicken wg Drums, Sax1: Sopran</t>
  </si>
  <si>
    <t>Got to get you into my Live</t>
  </si>
  <si>
    <t>Lennon / Mc Cartney</t>
  </si>
  <si>
    <t>John Wasson</t>
  </si>
  <si>
    <t>driv. Shuffle</t>
  </si>
  <si>
    <t>Perc. Tamburin)</t>
  </si>
  <si>
    <t>Greenpiece</t>
  </si>
  <si>
    <t>Maria Schneider</t>
  </si>
  <si>
    <t>Sax1: Sopran Flöte; Sax2: Flöte Alto; Sax3: Tenor Klar. Sax4: Klar. Tenor; Sax5: Bassklar. Bari.; Tr : Flügelh</t>
  </si>
  <si>
    <t>Grovemeister</t>
  </si>
  <si>
    <t>Fast Swing</t>
  </si>
  <si>
    <t>med. Shuffle Groove</t>
  </si>
  <si>
    <t>med. Shuffe</t>
  </si>
  <si>
    <t>Playtime 5:30; Sax1: Sopran od. Alt</t>
  </si>
  <si>
    <t>John Dizzy Gillespie</t>
  </si>
  <si>
    <t>Rick Stitzel</t>
  </si>
  <si>
    <t>Groovin´ high</t>
  </si>
  <si>
    <t>Gunslining Bird</t>
  </si>
  <si>
    <t>Charles Mingus</t>
  </si>
  <si>
    <t>Steve Slagle</t>
  </si>
  <si>
    <t>Sax1: Alt Flöte; sax2: Alt Flöte;Sax3: Tenor Flöte; 3 Tr; 3 Tb; keine Git.</t>
  </si>
  <si>
    <t>Mathew Mc Garell</t>
  </si>
  <si>
    <t>6/4</t>
  </si>
  <si>
    <t>keine Git.</t>
  </si>
  <si>
    <t>Haitian Figth Song</t>
  </si>
  <si>
    <t>Have you Heard</t>
  </si>
  <si>
    <t>Pat Metheny</t>
  </si>
  <si>
    <t>Robert Curnow</t>
  </si>
  <si>
    <t>Sax1: Sopran; Sax2: Alt. Klar; Sax3: Tenor Klar.; Sax4 : Tenor Klar. Sax5: Bari Klar; Tr: Flügelh.</t>
  </si>
  <si>
    <t>Heartland</t>
  </si>
  <si>
    <t>Pat Matheny /Lyle Mays</t>
  </si>
  <si>
    <t>Sax1: Alt: Sax2: Alt C-Flöte; Sax3: Sopran C-Flöte Piccolo; Tr: Flügelh; Keyboards</t>
  </si>
  <si>
    <t>Here, There and Everywhere</t>
  </si>
  <si>
    <t>Bob Lowdon</t>
  </si>
  <si>
    <t>80 - 88</t>
  </si>
  <si>
    <t>Hey Ba Ba Rebop</t>
  </si>
  <si>
    <t>Louis Prima</t>
  </si>
  <si>
    <t>Ramsey /Seidel Serie</t>
  </si>
  <si>
    <t>Swing , R&amp;B</t>
  </si>
  <si>
    <t>opt. Tuba</t>
  </si>
  <si>
    <t>Partitur</t>
  </si>
  <si>
    <t xml:space="preserve"> 126 Halbe</t>
  </si>
  <si>
    <t>Bright</t>
  </si>
  <si>
    <t>Honk</t>
  </si>
  <si>
    <t>Jeff Jarvis</t>
  </si>
  <si>
    <t>100 - 104</t>
  </si>
  <si>
    <t>Hot Fudge</t>
  </si>
  <si>
    <t>Robie Williams/ Guy Chambers</t>
  </si>
  <si>
    <t>Baz Hilliard</t>
  </si>
  <si>
    <t>Des - Dur</t>
  </si>
  <si>
    <t>How do you keep the Music playing</t>
  </si>
  <si>
    <t>Michel Legrand</t>
  </si>
  <si>
    <t>Manfred Honetschläger</t>
  </si>
  <si>
    <t>Sylvia Droste Serie, As - Dur</t>
  </si>
  <si>
    <t xml:space="preserve"> 69 Halbe</t>
  </si>
  <si>
    <t>F - Dur</t>
  </si>
  <si>
    <t xml:space="preserve">How sweet it is </t>
  </si>
  <si>
    <t>Edward Holland/Lamont Dozier/ Brian Holland</t>
  </si>
  <si>
    <t>126 Halbe</t>
  </si>
  <si>
    <t>Sax4: Klar od. Sopran</t>
  </si>
  <si>
    <t>I can´t trust you</t>
  </si>
  <si>
    <t>I feel good</t>
  </si>
  <si>
    <t>James Brown</t>
  </si>
  <si>
    <t>Steward Burgess</t>
  </si>
  <si>
    <t>D - Dur</t>
  </si>
  <si>
    <t>B - Dur, Seidel Serie</t>
  </si>
  <si>
    <t>Indiana</t>
  </si>
  <si>
    <t>James F. Hanley</t>
  </si>
  <si>
    <t>up 240</t>
  </si>
  <si>
    <t>120 Halbe</t>
  </si>
  <si>
    <t>Seniors 2013, Playtime 3:20; 5 Tr.</t>
  </si>
  <si>
    <t>Good Bounce</t>
  </si>
  <si>
    <t>Juniors 2013! Basstuba; 3 Tr, 3 Tb; Stan Kenton</t>
  </si>
  <si>
    <t>In the Eyes of Children</t>
  </si>
  <si>
    <t>Jörg A. Keller</t>
  </si>
  <si>
    <t>102 - 110</t>
  </si>
  <si>
    <t>Es - Dur; Sax1: Alt Flöte; Ramsey/ Seidel Serie</t>
  </si>
  <si>
    <t>In the Mood</t>
  </si>
  <si>
    <t>Joe Garland</t>
  </si>
  <si>
    <t>Glenn Miller</t>
  </si>
  <si>
    <t>med. Bounce</t>
  </si>
  <si>
    <t>Isfahan</t>
  </si>
  <si>
    <t>Duke Ellington/ Billy Strayhorn</t>
  </si>
  <si>
    <t>Darrell Wyatt</t>
  </si>
  <si>
    <t>keine Git. ; Sax1: Flöte; Seniors 2013</t>
  </si>
  <si>
    <t>Duke Ellington/ Irving Mills</t>
  </si>
  <si>
    <t>Swing Salsa</t>
  </si>
  <si>
    <t>168 - 172</t>
  </si>
  <si>
    <t>playtime 5:20, Voc oder Tenorsax Solo; G - Moll; ausgeschriebene Vokallinie</t>
  </si>
  <si>
    <t>Charles Trenet</t>
  </si>
  <si>
    <t>5 Gesangst.; C - Dur; 5 Tr.</t>
  </si>
  <si>
    <t>Jazz is</t>
  </si>
  <si>
    <t>Ron Paley</t>
  </si>
  <si>
    <t>med. 16- tel Funk</t>
  </si>
  <si>
    <t>Rap</t>
  </si>
  <si>
    <t>Jive Samba</t>
  </si>
  <si>
    <t>Nat Adderley</t>
  </si>
  <si>
    <t>Sax1: Sopran Flöte; Sax2:Alt Sax3:C - Flötet Piccolo;  Tr 2/3/4 : Flügelh; Keyboards</t>
  </si>
  <si>
    <t>Erich Bulling</t>
  </si>
  <si>
    <t>92 - 94 Halbe</t>
  </si>
  <si>
    <t>Perc.</t>
  </si>
  <si>
    <t>Jump</t>
  </si>
  <si>
    <t>van Halen</t>
  </si>
  <si>
    <t>Jerry Sheppard</t>
  </si>
  <si>
    <t>Paul Anka; As - Dur</t>
  </si>
  <si>
    <t>Kansas City</t>
  </si>
  <si>
    <t>Jerry leiber/ Mike Stoller</t>
  </si>
  <si>
    <t>Shuffle Blues</t>
  </si>
  <si>
    <t xml:space="preserve">Es - Dur;  </t>
  </si>
  <si>
    <t>Karen´s Dance</t>
  </si>
  <si>
    <t>fast Swing</t>
  </si>
  <si>
    <t>Sax1: Sopran Flöte: Sax3: tenor Alt - Flöte in C; Perc.</t>
  </si>
  <si>
    <t>Playtime 6:00; keine Git.</t>
  </si>
  <si>
    <t>80 - 84</t>
  </si>
  <si>
    <t>Kling Glöckchen</t>
  </si>
  <si>
    <t>Karl Enslin /Benedikt Widmann</t>
  </si>
  <si>
    <t>Weihnachtslied</t>
  </si>
  <si>
    <t>Es - Dur, 5/4 Takt; Sax1 : Sopran ; Sax2: Querfl. Sax3: Querfl; Sax 4/5: Klar.; Tr Flügelh.; E - Piano; Ramsey Serie</t>
  </si>
  <si>
    <t xml:space="preserve"> Eddie Floyd/ Steve Cropper</t>
  </si>
  <si>
    <t>Soul</t>
  </si>
  <si>
    <t>12/8 Feel; F - Dur</t>
  </si>
  <si>
    <t>Knock on Wood</t>
  </si>
  <si>
    <t>Louie Ramirez</t>
  </si>
  <si>
    <t>Tuba</t>
  </si>
  <si>
    <t>Latin Satin</t>
  </si>
  <si>
    <t>Lennie Niehaus</t>
  </si>
  <si>
    <t>Playtime 11:40; keine Git.; Seniors 2013</t>
  </si>
  <si>
    <t>Leaving</t>
  </si>
  <si>
    <t>Richie Beirach</t>
  </si>
  <si>
    <t>Jim Mc Neely</t>
  </si>
  <si>
    <t>Liber Tango</t>
  </si>
  <si>
    <t>Astor Piazzolla</t>
  </si>
  <si>
    <t>Paul Murtha</t>
  </si>
  <si>
    <t>opt. Flöte; Perc. Tuba</t>
  </si>
  <si>
    <t>Jerome Kern</t>
  </si>
  <si>
    <t>Micheal Abene</t>
  </si>
  <si>
    <t>112- 120</t>
  </si>
  <si>
    <t>Sax1: alt od. Sopran</t>
  </si>
  <si>
    <t>rel. Swing</t>
  </si>
  <si>
    <t>Look for the silver Lining</t>
  </si>
  <si>
    <t>Lullaby of Broadway</t>
  </si>
  <si>
    <t>Dave Volpe</t>
  </si>
  <si>
    <t>Harry Warren</t>
  </si>
  <si>
    <t>Voc. Quartett; B - Dur</t>
  </si>
  <si>
    <t>Late in the Evening</t>
  </si>
  <si>
    <t>Paul Simon</t>
  </si>
  <si>
    <t>B.J. van Igede</t>
  </si>
  <si>
    <t>F - Dur; Chor 4 stimmig; Perc.</t>
  </si>
  <si>
    <t>Eric Burger</t>
  </si>
  <si>
    <t>einfach, Buddy Rich</t>
  </si>
  <si>
    <t>Makin´ Whoopee</t>
  </si>
  <si>
    <t>Walter Donaldson</t>
  </si>
  <si>
    <t>Dave Wolpe</t>
  </si>
  <si>
    <t>slow and bluesy</t>
  </si>
  <si>
    <t>Herbie Hancock</t>
  </si>
  <si>
    <t>med. easy</t>
  </si>
  <si>
    <t>Playtime 4:45, Juniors 2013</t>
  </si>
  <si>
    <t>120 - 132</t>
  </si>
  <si>
    <t>Freddie Hubbard</t>
  </si>
  <si>
    <t>E - Piano; Perc.; Sopran</t>
  </si>
  <si>
    <t>Medium Swing/ Reggae</t>
  </si>
  <si>
    <t>Playtime 4:50</t>
  </si>
  <si>
    <t>1 Alt + Klar., 2 Alt opt. Flöte,          2 Ten. Bass klar, Solo Flgh., Time 12 Min.</t>
  </si>
  <si>
    <t>4. Tr. Handge.</t>
  </si>
  <si>
    <t>Time 4:04 Min., 1 /2 . Alt opt Altfl., 1./2. Tenor opt. Fl.</t>
  </si>
  <si>
    <t>D. Gillespie / Frank Papparelli</t>
  </si>
  <si>
    <t>D. Gillespie/ Charly Parker</t>
  </si>
  <si>
    <t>Andreas Bürgel</t>
  </si>
  <si>
    <t>Wolfgang Dauner</t>
  </si>
  <si>
    <t>Modal</t>
  </si>
  <si>
    <t>Sax1: Flöte; Sax2: Flöte2; Sax3: Tenor/Klarinette; Sax4 : Klarinette 2; Sax5: Bari/ Bassklar. Opt.; Tr: Flügelh.; Perc.</t>
  </si>
  <si>
    <t>112 Halbe</t>
  </si>
  <si>
    <t>Sax1 + Flöte; Tr2 + Flügelh.; Perc. E - Piano</t>
  </si>
  <si>
    <t>Minuano</t>
  </si>
  <si>
    <t>Pat Metheny / Lyle Mays</t>
  </si>
  <si>
    <t>Misterioso</t>
  </si>
  <si>
    <t>3/8 = 104</t>
  </si>
  <si>
    <t>6/8 Takt; Playtime 9:25; Sax1: Klar. Sopran, Alt; Sax2: Klari. Alt; Sax3/4: Klari/ tenor; Sax5 Bari, Bassklari.; 5 Tr; 5 Tb; Perc;</t>
  </si>
  <si>
    <t>Peter Herbolzheimer</t>
  </si>
  <si>
    <t>Mi Tierra</t>
  </si>
  <si>
    <t xml:space="preserve">F. Estefano </t>
  </si>
  <si>
    <t>Peter Schüller</t>
  </si>
  <si>
    <t>Moderate Salsa</t>
  </si>
  <si>
    <t>Gloria Estefan (2 stimmig); 2 Perc, Keyboard</t>
  </si>
  <si>
    <t>Moondance</t>
  </si>
  <si>
    <t>Van Morrison</t>
  </si>
  <si>
    <t>Shaun Byrne</t>
  </si>
  <si>
    <t>M.O.T.</t>
  </si>
  <si>
    <t>Reggae/ Shuffle</t>
  </si>
  <si>
    <t>Maynard Ferguson; Playtime 5:00</t>
  </si>
  <si>
    <t>Roaring Folk</t>
  </si>
  <si>
    <t>110 - 118</t>
  </si>
  <si>
    <t>Sax1: Alt, Sopran; Sax2: Alt; Sax3: Tenor C - Flöte; Sax4: Klari.od. Sopran,Tenor;Vibs.; 5 Tr; E - Bass</t>
  </si>
  <si>
    <t>Mueva los Huesos</t>
  </si>
  <si>
    <t>Perc. Schwer, nicht für CFF; Sax1: Sopran</t>
  </si>
  <si>
    <t>Naima</t>
  </si>
  <si>
    <t>John Coltrane</t>
  </si>
  <si>
    <t>Manny Mendelson</t>
  </si>
  <si>
    <t>Easy Latin Groove</t>
  </si>
  <si>
    <t>Feat Sopran; Playtime 5:10</t>
  </si>
  <si>
    <t>Freely; 100</t>
  </si>
  <si>
    <t>New Rochelle</t>
  </si>
  <si>
    <t xml:space="preserve"> Frank Mantooth</t>
  </si>
  <si>
    <t>132 Halbe</t>
  </si>
  <si>
    <t>Perc. Conga; Seniors 2013</t>
  </si>
  <si>
    <t>Nice Work if you can get it</t>
  </si>
  <si>
    <t>George a. Ira Gershwin</t>
  </si>
  <si>
    <t>Gesang M / F; Juniors 2013; Tenor statt Gesang</t>
  </si>
  <si>
    <t>Nightflight</t>
  </si>
  <si>
    <t>Juniors</t>
  </si>
  <si>
    <t>Überarbeiten, neu erstellen; Juniors</t>
  </si>
  <si>
    <t>No. 2</t>
  </si>
  <si>
    <t>Nico Schauble</t>
  </si>
  <si>
    <t>138 Halbe</t>
  </si>
  <si>
    <t>Playtime 3:30; Buddy Rich Bigb.</t>
  </si>
  <si>
    <t>Contempory</t>
  </si>
  <si>
    <t>Barry Mann, Cynthia Weil, Mike Stoller, Jerry Leiber</t>
  </si>
  <si>
    <t>Jerry Nowak</t>
  </si>
  <si>
    <t>Rock</t>
  </si>
  <si>
    <t>Piano; Partitur</t>
  </si>
  <si>
    <t>Playtime 3:10; Tenor statt Gesang</t>
  </si>
  <si>
    <t>Out on a Limbs</t>
  </si>
  <si>
    <t>Latin Swing</t>
  </si>
  <si>
    <t>Rick Lawn</t>
  </si>
  <si>
    <t>Palitos</t>
  </si>
  <si>
    <t>Bolero</t>
  </si>
  <si>
    <t>Tr 2- 4: Flügelh., Gesang 3 - stimmig</t>
  </si>
  <si>
    <t>84 Halbe</t>
  </si>
  <si>
    <t>Playtime 5:30; Sax1: Sopran und Alt; Sax2: Alt u. Flöte; Sax 3/4: Tenor Flöte; Sax5: Bari, Flöte; Tr 3/4: + Flügelh.; Seniors 2013</t>
  </si>
  <si>
    <t>Pick up the Pieces</t>
  </si>
  <si>
    <t>James Stuart/ Alan Gorrie; Roger Ball; Robbie McIntosh; Owen McIntyre; Malcolm Duncan</t>
  </si>
  <si>
    <t>Proud Mary</t>
  </si>
  <si>
    <t>John Fogerty</t>
  </si>
  <si>
    <t>Bill Ramsey</t>
  </si>
  <si>
    <t>146 +</t>
  </si>
  <si>
    <t>Bill Ramsey; von A - C - Dur</t>
  </si>
  <si>
    <t>Rehab</t>
  </si>
  <si>
    <t>Amy Whinehouse</t>
  </si>
  <si>
    <t>Blues</t>
  </si>
  <si>
    <t>150 (138)</t>
  </si>
  <si>
    <t>Respect</t>
  </si>
  <si>
    <t>Otis Redding</t>
  </si>
  <si>
    <t>Soulful Rock</t>
  </si>
  <si>
    <t>Aretha Franklin</t>
  </si>
  <si>
    <t>(x)</t>
  </si>
  <si>
    <t>132 - 138</t>
  </si>
  <si>
    <t>Hans Salomon</t>
  </si>
  <si>
    <t>St. Louis Blues</t>
  </si>
  <si>
    <t>W.C. Handy</t>
  </si>
  <si>
    <t>Jonny Warrington</t>
  </si>
  <si>
    <t>Juniors 2013; neu schreiben; 3 Tr. ; Akkordeon</t>
  </si>
  <si>
    <t>2. Tenor</t>
  </si>
  <si>
    <t>Anfänger</t>
  </si>
  <si>
    <t>Playtime 3:00; 2 Hörner in F; Tuba</t>
  </si>
  <si>
    <t>John Edmondson</t>
  </si>
  <si>
    <t>3 Tr; 3 Tb.; Anfänger</t>
  </si>
  <si>
    <t>Count Basie, 2 Hörner in F; Tuba; Flöte</t>
  </si>
  <si>
    <t>Musical</t>
  </si>
  <si>
    <t>Les Brown Ben Homer</t>
  </si>
  <si>
    <t>Bill Ramsey serie; C - Dur</t>
  </si>
  <si>
    <t>Sentinantel Yourney</t>
  </si>
  <si>
    <t>Playtime 3:45; Horn in F; Tuba</t>
  </si>
  <si>
    <t>Set Fire to the Rain</t>
  </si>
  <si>
    <t>Adele</t>
  </si>
  <si>
    <t>Benny Syburg</t>
  </si>
  <si>
    <t>Fraser / Smith; Adele Adkins</t>
  </si>
  <si>
    <t>Count Basie</t>
  </si>
  <si>
    <t>Skidding Back</t>
  </si>
  <si>
    <t>Günter Lenz</t>
  </si>
  <si>
    <t>Vibs., keine Gitarre</t>
  </si>
  <si>
    <t xml:space="preserve"> Billy Moore jun.</t>
  </si>
  <si>
    <t>Charly Barnet Orch. Sax1: Klari od. Sopran</t>
  </si>
  <si>
    <t>Farnk Mantooth</t>
  </si>
  <si>
    <t>Text: Jon Hendricks, Jessie Cavanaugh, Newton Mendonca Musik Antonio C. Jobim</t>
  </si>
  <si>
    <t>Bright Bossa</t>
  </si>
  <si>
    <t>90 (79) Halbe</t>
  </si>
  <si>
    <t>Gesang od. Tenor; Sax1: Flöte;Sax4: Flöte</t>
  </si>
  <si>
    <t>Slightly out of Tune (Desafinado)</t>
  </si>
  <si>
    <t>Desafinado (Slightly out of Tune)</t>
  </si>
  <si>
    <t>Smooth</t>
  </si>
  <si>
    <t>Itaal Shure Rob Thomas</t>
  </si>
  <si>
    <t>Cha Cha</t>
  </si>
  <si>
    <t>Gesang 2 - stimmig; 3 Tr.; 3 Tb.; Flöte zusätzlich; Perc.</t>
  </si>
  <si>
    <t>Softlights and sweet Music</t>
  </si>
  <si>
    <t>Irving Berlin</t>
  </si>
  <si>
    <t>Michael Abene</t>
  </si>
  <si>
    <t>Mel Lewis Orch.; Sax1: Sopran; Sax2: Alt Flöte; Sax4: tenor Sopran od. Klari; Sax: Bari od. Bassklari.; F - Horn</t>
  </si>
  <si>
    <t>Some of my best Friends are the Blues</t>
  </si>
  <si>
    <t>Al Byron , Woody Harris</t>
  </si>
  <si>
    <t>gespielt Juniors 2011 - 12</t>
  </si>
  <si>
    <t>Gesang od. Tenor</t>
  </si>
  <si>
    <t>Someone to watch over me</t>
  </si>
  <si>
    <t>Somewhere over the rainbow</t>
  </si>
  <si>
    <t>Harold Arlen</t>
  </si>
  <si>
    <t>Bill Ramsey Serie; Es - Dur</t>
  </si>
  <si>
    <t>Loonis Mc Glohon</t>
  </si>
  <si>
    <t>Rob Mc Connell</t>
  </si>
  <si>
    <t>very legato; Sax1: Flöte; Sax2: Klari; Sax: Flöte; Sax: Klari; Sax5: Bassklari; 5 Tr; 5 Tb; Horn 1 / 2 in F; Perc.; fast keine Rhythmusgruppe</t>
  </si>
  <si>
    <t>Son of the Preacherman</t>
  </si>
  <si>
    <t>Ronny Wilkens; John Hurley</t>
  </si>
  <si>
    <t>Summertime</t>
  </si>
  <si>
    <t>George a. Ira Gershwin; Du Bose; Dorothy Heyward</t>
  </si>
  <si>
    <t>Sway</t>
  </si>
  <si>
    <t>Pablo B. Ruiz</t>
  </si>
  <si>
    <t>Pop Cha Cha</t>
  </si>
  <si>
    <t>Pussycat Dolls; Perc.</t>
  </si>
  <si>
    <t>Swingmachine</t>
  </si>
  <si>
    <t>Larry Neeck</t>
  </si>
  <si>
    <t>144 - 200</t>
  </si>
  <si>
    <t>Take the A - Train</t>
  </si>
  <si>
    <t>Med. fast Swing</t>
  </si>
  <si>
    <t>180 +</t>
  </si>
  <si>
    <t>Billy Strayhorn</t>
  </si>
  <si>
    <t>Vibs;</t>
  </si>
  <si>
    <t>Chick Corea</t>
  </si>
  <si>
    <t>(112)</t>
  </si>
  <si>
    <t>Perc.;</t>
  </si>
  <si>
    <t>Dusty Springfield</t>
  </si>
  <si>
    <t>David Springfield</t>
  </si>
  <si>
    <t>1 Tr. Es - 3</t>
  </si>
  <si>
    <t>Tell you What</t>
  </si>
  <si>
    <t>John Scofield</t>
  </si>
  <si>
    <t>Bass</t>
  </si>
  <si>
    <t>That old black Magic</t>
  </si>
  <si>
    <t>Billy May</t>
  </si>
  <si>
    <t>Ella Fitzgerald; B - Dur</t>
  </si>
  <si>
    <t>The Awakening</t>
  </si>
  <si>
    <t>Latin celtic</t>
  </si>
  <si>
    <t>The Blues Walk</t>
  </si>
  <si>
    <t>Clifford Brown</t>
  </si>
  <si>
    <t>164 - 192</t>
  </si>
  <si>
    <t>Opt. Flöte; Vibs; Tuba</t>
  </si>
  <si>
    <t>The Chicken</t>
  </si>
  <si>
    <t>98 - 104</t>
  </si>
  <si>
    <t>Opt. Flöte; Tuba; Horn in F; Baritone Horn</t>
  </si>
  <si>
    <t>James Ellis</t>
  </si>
  <si>
    <t>Kris Berg</t>
  </si>
  <si>
    <t>The Christmas Song</t>
  </si>
  <si>
    <t>Bill Ramsey Serie; Sax1: Sopran; Tr: Flügelh.</t>
  </si>
  <si>
    <t>Mel Tormé Bob Wells</t>
  </si>
  <si>
    <t>Playtime 5:00</t>
  </si>
  <si>
    <t>Pat Metheny Lyle Mays</t>
  </si>
  <si>
    <t>Playtime 9:00; Sax: Alt, Flöte;  Tr Flühelh.; 5 Tb Cabasa; E - Piano; Synthesizer; Perc.; Vibs.</t>
  </si>
  <si>
    <t>The Healer</t>
  </si>
  <si>
    <t>88 - 96 Halbe</t>
  </si>
  <si>
    <t>Juniors 2011 /12</t>
  </si>
  <si>
    <t>The Look of Love</t>
  </si>
  <si>
    <t>Burt Bacharach / Text Hal David</t>
  </si>
  <si>
    <t>med. Latin</t>
  </si>
  <si>
    <t>C - Moll</t>
  </si>
  <si>
    <t>The One Step</t>
  </si>
  <si>
    <t>Sax1: Sopran Tenor; Sax2: Alt; Sax3: Tenor C -Flöte; Sax4: Tenor Klari; 4 Tr und 1 Flügelh.; 5 Tb.; Keyboard mit Fender</t>
  </si>
  <si>
    <t>There will be another You</t>
  </si>
  <si>
    <t>in Computer eingeben</t>
  </si>
  <si>
    <t>The quiet Corner</t>
  </si>
  <si>
    <t>Sax1: Sopran Alt; Sax4: Flöte Tenor; Sax5: Bari Flöte; 4 Tr. Flügelh.; Perc.</t>
  </si>
  <si>
    <t>Playtime 5:10</t>
  </si>
  <si>
    <t>88 Halbe</t>
  </si>
  <si>
    <t>This Bass was made for Walking</t>
  </si>
  <si>
    <t>Playtime 4:00</t>
  </si>
  <si>
    <t>Playtime 5:50; Solo Flügelh.; Seniors 2012</t>
  </si>
  <si>
    <t>208 - 220</t>
  </si>
  <si>
    <t>5 Tr.; 5 Tb.; Flügelh. 1/2; French Horn 1/2</t>
  </si>
  <si>
    <t>Playtime 4:05; 5 Tb.; Tuba; 5 Tr.; Sax1: Sopran od. Alt;</t>
  </si>
  <si>
    <t>Tramline</t>
  </si>
  <si>
    <t>Thomas Stabenow</t>
  </si>
  <si>
    <t>Torsten Maaß</t>
  </si>
  <si>
    <t>100 Halbe</t>
  </si>
  <si>
    <t>108 - 112</t>
  </si>
  <si>
    <t>Vocal</t>
  </si>
  <si>
    <t>Up to Date</t>
  </si>
  <si>
    <t>Thomas Reich</t>
  </si>
  <si>
    <t>Manfred Schneider</t>
  </si>
  <si>
    <t>akt. Sportstudio</t>
  </si>
  <si>
    <t>Funky Rock</t>
  </si>
  <si>
    <t>Playtime 3:33; Sax1: Sopran od. Alt</t>
  </si>
  <si>
    <t>Valerie</t>
  </si>
  <si>
    <t>Dave McCabe, Sean Payne; Abigail Harding; Boyan Chowdhury, Russel Prichard</t>
  </si>
  <si>
    <t>Rock Beat</t>
  </si>
  <si>
    <t>Amy Whinehouse; Perc. ; Keyboard</t>
  </si>
  <si>
    <t>What a wonderful World</t>
  </si>
  <si>
    <t>George David Weiss</t>
  </si>
  <si>
    <t>Bill Ramsey Serie; Es - Dur;</t>
  </si>
  <si>
    <t>What is Hip</t>
  </si>
  <si>
    <t>Tower of Power</t>
  </si>
  <si>
    <t>Funky</t>
  </si>
  <si>
    <t>Jack Segal Mus. Marvin Fisher</t>
  </si>
  <si>
    <t>60 - 76</t>
  </si>
  <si>
    <t>Es - Dur</t>
  </si>
  <si>
    <t>240 - 246</t>
  </si>
  <si>
    <t>Why Not?</t>
  </si>
  <si>
    <t>Gaby Schenke</t>
  </si>
  <si>
    <t>Sax3: Tenor Flöte</t>
  </si>
  <si>
    <t>116 Halbe</t>
  </si>
  <si>
    <t>Wonderwall</t>
  </si>
  <si>
    <t>N. Gallagher</t>
  </si>
  <si>
    <t>Patrick Williams</t>
  </si>
  <si>
    <t>Paul Anka; f - Moll</t>
  </si>
  <si>
    <t>Woodchopper's Ball</t>
  </si>
  <si>
    <t>Woody Herman /Joe Bishop</t>
  </si>
  <si>
    <t>Woody Herman / Joe Bishop</t>
  </si>
  <si>
    <t>6 Sax davon 3 Tenöre; 5 Tp; 3 Tb</t>
  </si>
  <si>
    <t>Young and Foolish</t>
  </si>
  <si>
    <t>Albert Hague / Frank Manthus</t>
  </si>
  <si>
    <t>Sax1 -3: Flöte; Sax4: Klari. ; Seniors 2013</t>
  </si>
  <si>
    <t>Zieh die Schuhe aus</t>
  </si>
  <si>
    <t>Lutz Krajenski</t>
  </si>
  <si>
    <t>Matthias Haß/ Frank Ramond</t>
  </si>
  <si>
    <t>Roger Cicero Band; Gesang; F - Moll</t>
  </si>
  <si>
    <t>Afternoon in Paris</t>
  </si>
  <si>
    <t>John Lewis</t>
  </si>
  <si>
    <t>Power to Spare</t>
  </si>
  <si>
    <t>Driving Funk</t>
  </si>
  <si>
    <t>112 - 124</t>
  </si>
  <si>
    <t>Stolen Moments</t>
  </si>
  <si>
    <t>Paul Jennings</t>
  </si>
  <si>
    <t>Mod. Groove</t>
  </si>
  <si>
    <t>108 - 116</t>
  </si>
  <si>
    <t>Vibs.</t>
  </si>
  <si>
    <t>Sylvia Droste</t>
  </si>
  <si>
    <t>Rob Pronk</t>
  </si>
  <si>
    <t>As Dur</t>
  </si>
  <si>
    <t>Aqua de Beber</t>
  </si>
  <si>
    <t>Antonio C. Jobim</t>
  </si>
  <si>
    <t>Wilson de Oliveirs</t>
  </si>
  <si>
    <t>92 Halbe</t>
  </si>
  <si>
    <t>A - Moll</t>
  </si>
  <si>
    <t>Stormy Monday</t>
  </si>
  <si>
    <t>T-Bone Walker</t>
  </si>
  <si>
    <t>P.Herbolzheimer</t>
  </si>
  <si>
    <t>A hundred Dreams from now</t>
  </si>
  <si>
    <t>Duke Elligton</t>
  </si>
  <si>
    <t>Manfred Kullmann</t>
  </si>
  <si>
    <t>Theme their Eyes</t>
  </si>
  <si>
    <t>Pinkhard / Tracey / Tauber</t>
  </si>
  <si>
    <t>The Summer knows</t>
  </si>
  <si>
    <t>Michelle Legrand</t>
  </si>
  <si>
    <t>Dolf de Vries</t>
  </si>
  <si>
    <t xml:space="preserve">120 + </t>
  </si>
  <si>
    <t>Take the A Train</t>
  </si>
  <si>
    <t>Just Friends</t>
  </si>
  <si>
    <t xml:space="preserve">Lewis </t>
  </si>
  <si>
    <t>B - Dur</t>
  </si>
  <si>
    <t>Night and Day</t>
  </si>
  <si>
    <t>Lex Jasper</t>
  </si>
  <si>
    <t>Don't get around much anymore</t>
  </si>
  <si>
    <t>Ellington / Russell</t>
  </si>
  <si>
    <t>Med Swing</t>
  </si>
  <si>
    <t>Come Rain or come Shine</t>
  </si>
  <si>
    <t>J. Mercer / H. Arlen</t>
  </si>
  <si>
    <t>Do it again</t>
  </si>
  <si>
    <t>George Gershwin</t>
  </si>
  <si>
    <t>What am I here for</t>
  </si>
  <si>
    <t>The Song is you</t>
  </si>
  <si>
    <t>Jerome Kern / Hammerstein</t>
  </si>
  <si>
    <t>115 Halbe</t>
  </si>
  <si>
    <t>Swing up</t>
  </si>
  <si>
    <t>Even Twist</t>
  </si>
  <si>
    <t>I have got you under my Skin</t>
  </si>
  <si>
    <t>Cole Porter / Chappell</t>
  </si>
  <si>
    <t>Nelson Riddle / werner Windler</t>
  </si>
  <si>
    <t>The Lady is a Tramp</t>
  </si>
  <si>
    <t>Richard Rogers/ Lorenz Hart</t>
  </si>
  <si>
    <t>Bernd Rabe</t>
  </si>
  <si>
    <t>B - Dur; Playtime 2:35</t>
  </si>
  <si>
    <t>C - Dur; 1936; Playtime 3:30</t>
  </si>
  <si>
    <t>siehe oben; Playtime 3:25</t>
  </si>
  <si>
    <t>I got to follow you</t>
  </si>
  <si>
    <t>F - Dur; Playtime 2:45</t>
  </si>
  <si>
    <t>Bernhard Ebbinghouse</t>
  </si>
  <si>
    <t>Just the Way you are</t>
  </si>
  <si>
    <t xml:space="preserve">C - Dur; Playtime 3:45 </t>
  </si>
  <si>
    <t xml:space="preserve">Billy Joel </t>
  </si>
  <si>
    <t>F. Runhof</t>
  </si>
  <si>
    <t>Alright, okay you Win</t>
  </si>
  <si>
    <t>As - Dur; Playtime 2:50</t>
  </si>
  <si>
    <t>Boom, Boom, Boom</t>
  </si>
  <si>
    <t>John Le Hooker</t>
  </si>
  <si>
    <t>Pete Jacques</t>
  </si>
  <si>
    <t>F - Dur; Playtime 3:15</t>
  </si>
  <si>
    <t>Get back to Swing</t>
  </si>
  <si>
    <t>144 +</t>
  </si>
  <si>
    <t>Dieter Reith</t>
  </si>
  <si>
    <t>D - Dur; Playtime 3:45</t>
  </si>
  <si>
    <t xml:space="preserve">C - Dur; Playtime 2:55 </t>
  </si>
  <si>
    <t>Bill Ramsey / Dieter Reith</t>
  </si>
  <si>
    <t>Duke Ellington / Billy Strayhorn / Jonny Mercer</t>
  </si>
  <si>
    <t>Sitting on the Dock of the Bay</t>
  </si>
  <si>
    <t>G - Dur; Playtime 3:15#</t>
  </si>
  <si>
    <t>Otis Redding / Steve Cropper</t>
  </si>
  <si>
    <t>Fat Man</t>
  </si>
  <si>
    <t>As - Dur; Playtime 2:45</t>
  </si>
  <si>
    <t>D - Dur; Playtime 4:20</t>
  </si>
  <si>
    <t>H. Carmichael / S. Gorell</t>
  </si>
  <si>
    <t>Frank Runhof</t>
  </si>
  <si>
    <t>Caledonia</t>
  </si>
  <si>
    <t>C - Dur; Playtime 3:05</t>
  </si>
  <si>
    <t>Fleecie More</t>
  </si>
  <si>
    <t>Thilo Wolf</t>
  </si>
  <si>
    <t>Without a Song</t>
  </si>
  <si>
    <t>Des - Dur; Playtime 2:55</t>
  </si>
  <si>
    <t>Vincent Youmans / Wlliam Rose /Edward Eliscu</t>
  </si>
  <si>
    <t>Chris Walden</t>
  </si>
  <si>
    <t>Vers. George Benson (Peter Petrell)</t>
  </si>
  <si>
    <t>Peter Petrell</t>
  </si>
  <si>
    <t>My Blue Haeven</t>
  </si>
  <si>
    <t>W. Donaldson</t>
  </si>
  <si>
    <t>Barry Ross</t>
  </si>
  <si>
    <t>3 Tb.; Des - Dur</t>
  </si>
  <si>
    <t>Bernd Müller</t>
  </si>
  <si>
    <t>On the sunny Side of the Street</t>
  </si>
  <si>
    <t>4 Sax (- Sax 4); 3 Tb.; B - Dur</t>
  </si>
  <si>
    <t>Halleluja I love him so</t>
  </si>
  <si>
    <t>kontemp. Blues</t>
  </si>
  <si>
    <t>A foggy Day</t>
  </si>
  <si>
    <t>Gershwin/ G. / Ira</t>
  </si>
  <si>
    <t>5 stimmig/ Marjorie Barnet</t>
  </si>
  <si>
    <t>M. Sweeney</t>
  </si>
  <si>
    <t>leicht</t>
  </si>
  <si>
    <t>Ed. Neumeister</t>
  </si>
  <si>
    <t>A short Ballad</t>
  </si>
  <si>
    <t>Th. Stanko</t>
  </si>
  <si>
    <t>Afterburner</t>
  </si>
  <si>
    <t>52 very slow</t>
  </si>
  <si>
    <t>moderate Swing</t>
  </si>
  <si>
    <t>Simons/ Marks</t>
  </si>
  <si>
    <t>kein Gesang</t>
  </si>
  <si>
    <t>Bebop</t>
  </si>
  <si>
    <t>As long as I´m singing</t>
  </si>
  <si>
    <t>Bobby Darin</t>
  </si>
  <si>
    <t>200- 220</t>
  </si>
  <si>
    <t>Brian Setzer</t>
  </si>
  <si>
    <t>Moderate</t>
  </si>
  <si>
    <t>Tuba / 2 Horn in F</t>
  </si>
  <si>
    <t>Better get hit in your Soul</t>
  </si>
  <si>
    <t>Ch. Mingus</t>
  </si>
  <si>
    <t>6/8 Takt (mal ansehen)</t>
  </si>
  <si>
    <t>Beyond the Sea</t>
  </si>
  <si>
    <t>Bounce</t>
  </si>
  <si>
    <t>Mercer /Arlen</t>
  </si>
  <si>
    <t>Brassmachine</t>
  </si>
  <si>
    <t>Rock / Samba</t>
  </si>
  <si>
    <t>124 - 132</t>
  </si>
  <si>
    <t>Fast Bebop</t>
  </si>
  <si>
    <t>Butterfly</t>
  </si>
  <si>
    <t>Halftime Rock</t>
  </si>
  <si>
    <t>very fast Swing</t>
  </si>
  <si>
    <t>Vib. , Horn, Seniors 2013</t>
  </si>
  <si>
    <t>Cant help lovin Dat Man</t>
  </si>
  <si>
    <t>160 -168</t>
  </si>
  <si>
    <t>Anfänger, Percussion</t>
  </si>
  <si>
    <t xml:space="preserve">Fairly bright </t>
  </si>
  <si>
    <t>Come fly with me</t>
  </si>
  <si>
    <t>Computer</t>
  </si>
  <si>
    <t>Con Alma</t>
  </si>
  <si>
    <t>up</t>
  </si>
  <si>
    <t>Conga</t>
  </si>
  <si>
    <t>Enrique Garcia</t>
  </si>
  <si>
    <t>Cool Joe, mean Joe (Killer Joe)</t>
  </si>
  <si>
    <t>Jack Cooper</t>
  </si>
  <si>
    <t>110- 125</t>
  </si>
  <si>
    <t>Count Bubba</t>
  </si>
  <si>
    <t>Critical Mass</t>
  </si>
  <si>
    <t>Cute</t>
  </si>
  <si>
    <t>Ian McDougall</t>
  </si>
  <si>
    <t>Die Wiederkehr</t>
  </si>
  <si>
    <t>Konrad Hartong</t>
  </si>
  <si>
    <t>Early Autumn</t>
  </si>
  <si>
    <t>66 - 72</t>
  </si>
  <si>
    <t>Emancipation Blues</t>
  </si>
  <si>
    <t>104 - 108</t>
  </si>
  <si>
    <t>Evanescence</t>
  </si>
  <si>
    <t>J. Davinport / E. Cooley</t>
  </si>
  <si>
    <t>1/8 gerade 112</t>
  </si>
  <si>
    <t>Pfeiter - Galten</t>
  </si>
  <si>
    <t>Bill Ramsey / Gehrig-Presto</t>
  </si>
  <si>
    <t>Playtime 7:54</t>
  </si>
  <si>
    <t>nur Conductorst.; Count Basie; Tuba; 2 F-Horns</t>
  </si>
  <si>
    <t>Playtime 4:30</t>
  </si>
  <si>
    <t>Tr 5/ Perc.(Vibs.)</t>
  </si>
  <si>
    <t>Seniors 2013</t>
  </si>
  <si>
    <t>5 Tr. 2- 5 mit Flügelh.; Sax1: Alt, Sopran, Klari; Sax2: Sopran, Alt, Flöte; Sax3: Tenor, Flöte; Sax4: Tenor , Flöte; Sax5: Bari, Klari; 5 Tb. 2 Basstb; Perc.</t>
  </si>
  <si>
    <t>How sweet it is</t>
  </si>
  <si>
    <t>Every Day I have the Blues</t>
  </si>
  <si>
    <t>Chatman - York/ Burton</t>
  </si>
  <si>
    <t>Acoustic Git., Piano; Bass</t>
  </si>
  <si>
    <t>Gee Baby, Ain't I Good to You</t>
  </si>
  <si>
    <t>Redman / Razaf</t>
  </si>
  <si>
    <t>Slow Swing</t>
  </si>
  <si>
    <t>72 or slower</t>
  </si>
  <si>
    <t>Everything must change</t>
  </si>
  <si>
    <t>Ighner</t>
  </si>
  <si>
    <t>Who she do</t>
  </si>
  <si>
    <t>Med. up Swing</t>
  </si>
  <si>
    <t>164 - 168</t>
  </si>
  <si>
    <t>The Comeback</t>
  </si>
  <si>
    <t>Memphis Slim</t>
  </si>
  <si>
    <t>Quasi Shuffle Based on F. Foster Arrangement for Count Basie</t>
  </si>
  <si>
    <t>Woman's got Soul</t>
  </si>
  <si>
    <t>Lover, come back to me</t>
  </si>
  <si>
    <t>Hammerstein / Romberg</t>
  </si>
  <si>
    <t>Rubato colla Voce</t>
  </si>
  <si>
    <t>Calhoun</t>
  </si>
  <si>
    <t>Smack Dab in the Middle</t>
  </si>
  <si>
    <t>Here's to Life</t>
  </si>
  <si>
    <t>Butler / Molinary</t>
  </si>
  <si>
    <t>Swing Feel</t>
  </si>
  <si>
    <t>B. Howard</t>
  </si>
  <si>
    <t>Bill Ramsey Serie,Congas</t>
  </si>
  <si>
    <t>Sammelmappen</t>
  </si>
  <si>
    <t>Every Day I have the Blues (Sammelband)</t>
  </si>
  <si>
    <t>Alright, Okay, You win, (Sammelband )</t>
  </si>
  <si>
    <t>Everything must change (Sammelband)</t>
  </si>
  <si>
    <t>Fly me to the Moon (Sammelband)</t>
  </si>
  <si>
    <t>Fünf-Fünf-Sieben</t>
  </si>
  <si>
    <t>Gee Baby, Ain't I Good to You (Sammelband)</t>
  </si>
  <si>
    <t>Here's to Life (Sammelband)</t>
  </si>
  <si>
    <t>Smack Dab in the Middle (Sammelband)</t>
  </si>
  <si>
    <t>Lover, come back to me (Sammelband)</t>
  </si>
  <si>
    <t>Who she do (Sammelband)</t>
  </si>
  <si>
    <t>Woman's got Soul (Sammelband)</t>
  </si>
  <si>
    <t>Original Big Band Sounds</t>
  </si>
  <si>
    <t>Don't be that Way</t>
  </si>
  <si>
    <t>Little brown Jug</t>
  </si>
  <si>
    <t>Bill Finegan</t>
  </si>
  <si>
    <t>Jeff Hest</t>
  </si>
  <si>
    <t>184 - 192</t>
  </si>
  <si>
    <t>Playtime 2:50</t>
  </si>
  <si>
    <t>Pennsylvania 6-500</t>
  </si>
  <si>
    <t>Jerry Gray / Lyrics Carl Sigman</t>
  </si>
  <si>
    <t>152 +</t>
  </si>
  <si>
    <t>Playtime 3:10, telephone bell</t>
  </si>
  <si>
    <t>Stompin' at the Savoy</t>
  </si>
  <si>
    <t>Benny Goodman, Chick Webb, Edgar Sampson Lyrics Andy Razaf</t>
  </si>
  <si>
    <t>Benny Goodman, Edgar Sampson</t>
  </si>
  <si>
    <t>Song of India</t>
  </si>
  <si>
    <t>Tommy Dorsey, Red Bone</t>
  </si>
  <si>
    <t>192 - 200</t>
  </si>
  <si>
    <t>Moonlight Serenade</t>
  </si>
  <si>
    <t>Playtime 3:20, Klari; kein Bari</t>
  </si>
  <si>
    <t>kein Bari, 4 Tr., 3 Tb., Tom Tom; Playtime 3:00</t>
  </si>
  <si>
    <t>Solo Klari, 3 Tr, 2 Tb., kein Bari; Playtime 3:15</t>
  </si>
  <si>
    <t>Solo Klari, 3 Tr, 2 Tb., kein Bari; Playtime 3:25</t>
  </si>
  <si>
    <t>Glenn Miller, Lyrics Mittchell Parish</t>
  </si>
  <si>
    <t>112 - 120</t>
  </si>
  <si>
    <t>Sing, Sing, Sing (Part 1)</t>
  </si>
  <si>
    <t>Sing, Sing, Sing (Part 2)</t>
  </si>
  <si>
    <t>116- 120</t>
  </si>
  <si>
    <t>Playtime 4:15; Klari; kein Bari; 3 Tr.; 2 Tb.</t>
  </si>
  <si>
    <t>Playtime 4:00; Klari; kein Bari;3 Tr, 2 Tb., Tom Tom</t>
  </si>
  <si>
    <t>Don't be that Way (Sammelband)</t>
  </si>
  <si>
    <t>Little brown Jug (Sammelband)</t>
  </si>
  <si>
    <t>Moonlight Serenade (Sammelband)</t>
  </si>
  <si>
    <t>Pennsylvania 6-500 (Sammelband)</t>
  </si>
  <si>
    <t>Sing, Sing, Sing ( Sammelband Part 1)</t>
  </si>
  <si>
    <t>Sing, Sing, Sing (Sammelband Part 2)</t>
  </si>
  <si>
    <t>First Wish</t>
  </si>
  <si>
    <t>Words Bob Russell, Music Duke Ellington</t>
  </si>
  <si>
    <t>tempo ballad</t>
  </si>
  <si>
    <t>Do nothing till you hear from me</t>
  </si>
  <si>
    <t>Good News!</t>
  </si>
  <si>
    <t>Opt. Perc.</t>
  </si>
  <si>
    <t>Easy Jazz feel</t>
  </si>
  <si>
    <t>Martinique</t>
  </si>
  <si>
    <t>Light Latin</t>
  </si>
  <si>
    <t>Duke Ellington</t>
  </si>
  <si>
    <t>Jazz Shuffle</t>
  </si>
  <si>
    <t>116 - 120</t>
  </si>
  <si>
    <t>88 Basie Street</t>
  </si>
  <si>
    <t>A little Blues, please</t>
  </si>
  <si>
    <t>Just in Time</t>
  </si>
  <si>
    <t>Betty Comden, Adolph Green, Music Jule Styne</t>
  </si>
  <si>
    <t>From Bells are ringing</t>
  </si>
  <si>
    <t>Dorothy Fdields , music Jimmy McHugh</t>
  </si>
  <si>
    <t>Relaxed Jazz feel</t>
  </si>
  <si>
    <t>Opt. 4. Tr., Opt 3. Tb.</t>
  </si>
  <si>
    <t>St. Louis Street</t>
  </si>
  <si>
    <t>Easy Jazz Style</t>
  </si>
  <si>
    <t>Sugar Valley</t>
  </si>
  <si>
    <t>Odyssey</t>
  </si>
  <si>
    <t>88 Basie Street (Sammelband Nestico)</t>
  </si>
  <si>
    <t>Do nothing till you hear from me (Sammeland Nestico)</t>
  </si>
  <si>
    <t>Good News! (Sammelband Nestico)</t>
  </si>
  <si>
    <t>First Wish (Sammelband Nestico)</t>
  </si>
  <si>
    <t>Martinique (Sammelband Nestico)</t>
  </si>
  <si>
    <t>Just in Time (Sammelband Nestico)</t>
  </si>
  <si>
    <t>On Broadway</t>
  </si>
  <si>
    <t>Odyssey (Sammelband Nestico)</t>
  </si>
  <si>
    <t>On the sunny Side of the Street (Sammelband Nestico)</t>
  </si>
  <si>
    <t>St. Louis Street (Sammelband Nestico)</t>
  </si>
  <si>
    <t>Satin Doll (Sammelband Nestico)</t>
  </si>
  <si>
    <t>Sing, Sing, Sing</t>
  </si>
  <si>
    <t>Mike Lewis</t>
  </si>
  <si>
    <t>dr - feat.</t>
  </si>
  <si>
    <t>Musikschule 2013</t>
  </si>
  <si>
    <t>I`ve got you under my skin</t>
  </si>
  <si>
    <t>2 Tonarten: Bb + Eb</t>
  </si>
  <si>
    <t>opt. als Tensax Solo</t>
  </si>
  <si>
    <t>At Last</t>
  </si>
  <si>
    <t>Mod. Slow</t>
  </si>
  <si>
    <t>2 Tonarten: G + Bb</t>
  </si>
  <si>
    <t>Alice in Wonderland</t>
  </si>
  <si>
    <t>Bob Hilliard</t>
  </si>
  <si>
    <t xml:space="preserve">C-Flute, Tuba, Horn in F </t>
  </si>
  <si>
    <t>Up Swing Waltz</t>
  </si>
  <si>
    <t xml:space="preserve">Hugh Martin, Ralph Blane </t>
  </si>
  <si>
    <t>Ballade</t>
  </si>
  <si>
    <t>Children of the Night</t>
  </si>
  <si>
    <t>Wayne Shorter</t>
  </si>
  <si>
    <t>Peri's Scope</t>
  </si>
  <si>
    <t>Bill Evans</t>
  </si>
  <si>
    <t>Mike Tomaro</t>
  </si>
  <si>
    <t>Moderate Swing</t>
  </si>
  <si>
    <t>Nardis</t>
  </si>
  <si>
    <t>Hallo, kleines Fräulein</t>
  </si>
  <si>
    <t>Fred Oldorp</t>
  </si>
  <si>
    <t>Dixie</t>
  </si>
  <si>
    <t>Wenn ich dich seh</t>
  </si>
  <si>
    <t>Krug/ Hoffmann</t>
  </si>
  <si>
    <t>Chor</t>
  </si>
  <si>
    <t>Vibes</t>
  </si>
  <si>
    <t>Conductor</t>
  </si>
  <si>
    <t>Trombone 4</t>
  </si>
  <si>
    <t>Fables of Faubus</t>
  </si>
  <si>
    <t>Sy Johnson</t>
  </si>
  <si>
    <t>Flöte, Klarinette, F Horn</t>
  </si>
  <si>
    <t>Piano</t>
  </si>
  <si>
    <t>I get a kick out of you</t>
  </si>
  <si>
    <t>(It's just) talk</t>
  </si>
  <si>
    <t>3. Posaune</t>
  </si>
  <si>
    <t>Straighten up and fly right</t>
  </si>
  <si>
    <t>Nat King Cole, Irving Mills</t>
  </si>
  <si>
    <t>Myles Collins</t>
  </si>
  <si>
    <t>relaxed Swing</t>
  </si>
  <si>
    <t>Moanin</t>
  </si>
  <si>
    <t>Andrew Homzy</t>
  </si>
  <si>
    <t>driving Swing</t>
  </si>
  <si>
    <t>Flute, Clarinet, F Horn</t>
  </si>
  <si>
    <t>If I aint got you</t>
  </si>
  <si>
    <t>Augello-Cok Alicia Keys</t>
  </si>
  <si>
    <t>Jesper Riis</t>
  </si>
  <si>
    <t>Achim</t>
  </si>
  <si>
    <t>I wish</t>
  </si>
  <si>
    <t>Steve Wonder</t>
  </si>
  <si>
    <t>A. Kück</t>
  </si>
  <si>
    <t>even</t>
  </si>
  <si>
    <t>Polkadots and Moonbeams</t>
  </si>
  <si>
    <t>Jimmy v. Heusen</t>
  </si>
  <si>
    <t>Medium Bossa</t>
  </si>
  <si>
    <t>Michelangelo</t>
  </si>
  <si>
    <t>Astor Piazzola</t>
  </si>
  <si>
    <t>Fred Sturm</t>
  </si>
  <si>
    <t>Straight eights</t>
  </si>
  <si>
    <t>4:00 - 5:00 Min.</t>
  </si>
  <si>
    <t>Craig Skeffington</t>
  </si>
  <si>
    <t>Bossa</t>
  </si>
  <si>
    <t>110 - 140</t>
  </si>
  <si>
    <t>C-flue, Tuba, Horn in F,</t>
  </si>
  <si>
    <t>Tuba, Basstrombone</t>
  </si>
  <si>
    <t>Vibes., Juniors 2012</t>
  </si>
  <si>
    <t>Dancing Cat</t>
  </si>
  <si>
    <t>R.v.Nordenskjöld</t>
  </si>
  <si>
    <t>ecm</t>
  </si>
  <si>
    <t>Bassklarinette</t>
  </si>
  <si>
    <t>ModerateSwing</t>
  </si>
  <si>
    <t>Skyfall</t>
  </si>
  <si>
    <t>Adele Adkins Paul Epworth</t>
  </si>
  <si>
    <t>Rock Ballade</t>
  </si>
  <si>
    <t>78 - 82</t>
  </si>
  <si>
    <t>Cheek to Cheek</t>
  </si>
  <si>
    <t>Harold Arlen Ted Koehler</t>
  </si>
  <si>
    <t>Paul Weston</t>
  </si>
  <si>
    <t>Out and About</t>
  </si>
  <si>
    <t>Nico Schäuble</t>
  </si>
  <si>
    <t>Have yourself a merry Christmas</t>
  </si>
  <si>
    <t>Cant by me Love</t>
  </si>
  <si>
    <t xml:space="preserve">Up </t>
  </si>
  <si>
    <t>Scrapple from the Apple</t>
  </si>
  <si>
    <t>Charlie Parker</t>
  </si>
  <si>
    <t>Avalon</t>
  </si>
  <si>
    <t>Bill Holman</t>
  </si>
  <si>
    <t>Al Jolson V. Rose B.G. DeSylva</t>
  </si>
  <si>
    <t>Tribute to Woody</t>
  </si>
  <si>
    <t xml:space="preserve">Woody Herman </t>
  </si>
  <si>
    <t>unterschiedlich</t>
  </si>
  <si>
    <t>Lennon  McCartney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</si>
</sst>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2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14" xfId="0" applyBorder="1"/>
    <xf numFmtId="0" fontId="0" fillId="0" borderId="16" xfId="0" applyBorder="1"/>
    <xf numFmtId="0" fontId="6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383</xdr:row>
      <xdr:rowOff>180975</xdr:rowOff>
    </xdr:from>
    <xdr:to>
      <xdr:col>1</xdr:col>
      <xdr:colOff>1228725</xdr:colOff>
      <xdr:row>385</xdr:row>
      <xdr:rowOff>138579</xdr:rowOff>
    </xdr:to>
    <xdr:pic>
      <xdr:nvPicPr>
        <xdr:cNvPr id="3" name="Grafik 2" descr="log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116976525"/>
          <a:ext cx="800100" cy="548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V385"/>
  <sheetViews>
    <sheetView tabSelected="1" workbookViewId="0">
      <pane ySplit="1" topLeftCell="A17" activePane="bottomLeft" state="frozen"/>
      <selection activeCell="C1" sqref="C1"/>
      <selection pane="bottomLeft" activeCell="K385" sqref="K385"/>
    </sheetView>
  </sheetViews>
  <sheetFormatPr baseColWidth="10" defaultRowHeight="15"/>
  <cols>
    <col min="1" max="1" width="7.7109375" bestFit="1" customWidth="1"/>
    <col min="2" max="2" width="20.7109375" bestFit="1" customWidth="1"/>
    <col min="3" max="3" width="17.85546875" customWidth="1"/>
    <col min="4" max="4" width="18.5703125" bestFit="1" customWidth="1"/>
    <col min="5" max="5" width="13.42578125" customWidth="1"/>
    <col min="6" max="6" width="6.140625" customWidth="1"/>
    <col min="7" max="7" width="14" customWidth="1"/>
    <col min="8" max="8" width="29.28515625" bestFit="1" customWidth="1"/>
    <col min="9" max="9" width="11.28515625" customWidth="1"/>
    <col min="10" max="10" width="12.5703125" customWidth="1"/>
    <col min="17" max="17" width="15" customWidth="1"/>
    <col min="19" max="19" width="15.5703125" customWidth="1"/>
  </cols>
  <sheetData>
    <row r="1" spans="1:22" ht="32.25" thickBot="1">
      <c r="A1" s="52" t="s">
        <v>129</v>
      </c>
      <c r="B1" s="53" t="s">
        <v>130</v>
      </c>
      <c r="C1" s="52" t="s">
        <v>131</v>
      </c>
      <c r="D1" s="53" t="s">
        <v>132</v>
      </c>
      <c r="E1" s="52" t="s">
        <v>222</v>
      </c>
      <c r="F1" s="52" t="s">
        <v>223</v>
      </c>
      <c r="G1" s="35" t="s">
        <v>224</v>
      </c>
      <c r="H1" s="35" t="s">
        <v>225</v>
      </c>
      <c r="I1" s="35" t="s">
        <v>228</v>
      </c>
      <c r="J1" s="35" t="s">
        <v>218</v>
      </c>
      <c r="K1" s="51" t="s">
        <v>226</v>
      </c>
    </row>
    <row r="2" spans="1:22" ht="26.25" customHeight="1" thickBot="1">
      <c r="A2" s="131">
        <v>1</v>
      </c>
      <c r="B2" s="4" t="s">
        <v>174</v>
      </c>
      <c r="C2" s="4" t="s">
        <v>136</v>
      </c>
      <c r="D2" s="4" t="s">
        <v>136</v>
      </c>
      <c r="E2" s="4" t="s">
        <v>49</v>
      </c>
      <c r="F2" s="34" t="s">
        <v>212</v>
      </c>
      <c r="G2" s="5" t="s">
        <v>175</v>
      </c>
      <c r="H2" s="4" t="s">
        <v>556</v>
      </c>
      <c r="I2" s="34">
        <v>3</v>
      </c>
      <c r="J2" s="13" t="s">
        <v>555</v>
      </c>
      <c r="K2" s="9"/>
      <c r="T2" s="30"/>
    </row>
    <row r="3" spans="1:22" ht="26.25" customHeight="1" thickBot="1">
      <c r="A3" s="131">
        <f>A2+1</f>
        <v>2</v>
      </c>
      <c r="B3" s="47" t="s">
        <v>906</v>
      </c>
      <c r="C3" s="47" t="s">
        <v>907</v>
      </c>
      <c r="D3" s="47" t="s">
        <v>544</v>
      </c>
      <c r="E3" s="47" t="s">
        <v>68</v>
      </c>
      <c r="F3" s="48" t="s">
        <v>212</v>
      </c>
      <c r="G3" s="63">
        <v>152</v>
      </c>
      <c r="H3" s="47" t="s">
        <v>234</v>
      </c>
      <c r="I3" s="48"/>
      <c r="J3" s="64"/>
      <c r="K3" s="6"/>
    </row>
    <row r="4" spans="1:22" ht="26.25" customHeight="1" thickBot="1">
      <c r="A4" s="131">
        <f t="shared" ref="A4:A23" si="0">A3+1</f>
        <v>3</v>
      </c>
      <c r="B4" s="77" t="s">
        <v>1061</v>
      </c>
      <c r="C4" s="77" t="s">
        <v>150</v>
      </c>
      <c r="D4" s="77" t="s">
        <v>150</v>
      </c>
      <c r="E4" s="77" t="s">
        <v>1054</v>
      </c>
      <c r="F4" s="104"/>
      <c r="G4" s="105">
        <v>108</v>
      </c>
      <c r="H4" s="77" t="s">
        <v>1053</v>
      </c>
      <c r="I4" s="103">
        <v>3</v>
      </c>
      <c r="J4" s="103"/>
      <c r="K4" s="103"/>
      <c r="M4" s="109"/>
      <c r="N4" s="109"/>
      <c r="O4" s="109"/>
      <c r="P4" s="109"/>
      <c r="Q4" s="111"/>
      <c r="R4" s="110"/>
      <c r="S4" s="109"/>
      <c r="T4" s="112"/>
      <c r="U4" s="112"/>
      <c r="V4" s="112"/>
    </row>
    <row r="5" spans="1:22" ht="26.25" customHeight="1" thickBot="1">
      <c r="A5" s="131">
        <f t="shared" si="0"/>
        <v>4</v>
      </c>
      <c r="B5" s="10" t="s">
        <v>99</v>
      </c>
      <c r="C5" s="10" t="s">
        <v>253</v>
      </c>
      <c r="D5" s="10" t="s">
        <v>271</v>
      </c>
      <c r="E5" s="10" t="s">
        <v>101</v>
      </c>
      <c r="F5" s="32" t="s">
        <v>212</v>
      </c>
      <c r="G5" s="12" t="s">
        <v>252</v>
      </c>
      <c r="H5" s="10" t="s">
        <v>908</v>
      </c>
      <c r="I5" s="32"/>
      <c r="J5" s="13"/>
      <c r="K5" s="9"/>
    </row>
    <row r="6" spans="1:22" ht="26.25" customHeight="1" thickBot="1">
      <c r="A6" s="131">
        <f t="shared" si="0"/>
        <v>5</v>
      </c>
      <c r="B6" s="7" t="s">
        <v>99</v>
      </c>
      <c r="C6" s="7" t="s">
        <v>557</v>
      </c>
      <c r="D6" s="7" t="s">
        <v>909</v>
      </c>
      <c r="E6" s="7" t="s">
        <v>101</v>
      </c>
      <c r="F6" s="40"/>
      <c r="G6" s="12">
        <v>160</v>
      </c>
      <c r="H6" s="7" t="s">
        <v>910</v>
      </c>
      <c r="I6" s="33"/>
      <c r="J6" s="13"/>
      <c r="K6" s="9"/>
    </row>
    <row r="7" spans="1:22" ht="26.25" customHeight="1" thickBot="1">
      <c r="A7" s="131">
        <f t="shared" si="0"/>
        <v>6</v>
      </c>
      <c r="B7" s="7" t="s">
        <v>217</v>
      </c>
      <c r="C7" s="24" t="s">
        <v>249</v>
      </c>
      <c r="D7" s="7" t="s">
        <v>911</v>
      </c>
      <c r="E7" s="7" t="s">
        <v>344</v>
      </c>
      <c r="F7" s="40"/>
      <c r="G7" s="12">
        <v>155</v>
      </c>
      <c r="H7" s="7" t="s">
        <v>251</v>
      </c>
      <c r="I7" s="33"/>
      <c r="J7" s="7" t="s">
        <v>250</v>
      </c>
      <c r="K7" s="9"/>
    </row>
    <row r="8" spans="1:22" ht="26.25" customHeight="1" thickBot="1">
      <c r="A8" s="131">
        <f t="shared" si="0"/>
        <v>7</v>
      </c>
      <c r="B8" s="7" t="s">
        <v>912</v>
      </c>
      <c r="C8" s="7" t="s">
        <v>913</v>
      </c>
      <c r="D8" s="7" t="s">
        <v>258</v>
      </c>
      <c r="E8" s="7" t="s">
        <v>49</v>
      </c>
      <c r="F8" s="40"/>
      <c r="G8" s="12"/>
      <c r="H8" s="7"/>
      <c r="I8" s="33"/>
      <c r="J8" s="13" t="s">
        <v>259</v>
      </c>
      <c r="K8" s="13"/>
    </row>
    <row r="9" spans="1:22" ht="39" thickBot="1">
      <c r="A9" s="131">
        <f t="shared" si="0"/>
        <v>8</v>
      </c>
      <c r="B9" s="24" t="s">
        <v>227</v>
      </c>
      <c r="C9" s="24" t="s">
        <v>229</v>
      </c>
      <c r="D9" s="24" t="s">
        <v>229</v>
      </c>
      <c r="E9" s="7" t="s">
        <v>905</v>
      </c>
      <c r="F9" s="65"/>
      <c r="G9" s="12">
        <v>160</v>
      </c>
      <c r="H9" s="7" t="s">
        <v>554</v>
      </c>
      <c r="I9" s="40">
        <v>6</v>
      </c>
      <c r="J9" s="13"/>
      <c r="K9" s="9"/>
    </row>
    <row r="10" spans="1:22" ht="26.25" customHeight="1" thickBot="1">
      <c r="A10" s="131">
        <f t="shared" si="0"/>
        <v>9</v>
      </c>
      <c r="B10" s="10" t="s">
        <v>230</v>
      </c>
      <c r="C10" s="10" t="s">
        <v>85</v>
      </c>
      <c r="D10" s="10" t="s">
        <v>85</v>
      </c>
      <c r="E10" s="10" t="s">
        <v>231</v>
      </c>
      <c r="F10" s="32" t="s">
        <v>212</v>
      </c>
      <c r="G10" s="11" t="s">
        <v>232</v>
      </c>
      <c r="H10" s="10" t="s">
        <v>233</v>
      </c>
      <c r="I10" s="32"/>
      <c r="J10" s="13"/>
      <c r="K10" s="9"/>
    </row>
    <row r="11" spans="1:22" ht="26.25" customHeight="1" thickBot="1">
      <c r="A11" s="131">
        <f t="shared" si="0"/>
        <v>10</v>
      </c>
      <c r="B11" s="7" t="s">
        <v>235</v>
      </c>
      <c r="C11" s="7" t="s">
        <v>236</v>
      </c>
      <c r="D11" s="7" t="s">
        <v>237</v>
      </c>
      <c r="E11" s="7" t="s">
        <v>238</v>
      </c>
      <c r="F11" s="33"/>
      <c r="G11" s="12">
        <v>160</v>
      </c>
      <c r="H11" s="7" t="s">
        <v>239</v>
      </c>
      <c r="I11" s="33"/>
      <c r="J11" s="13"/>
      <c r="K11" s="9"/>
    </row>
    <row r="12" spans="1:22" ht="26.25" customHeight="1" thickBot="1">
      <c r="A12" s="131">
        <f t="shared" si="0"/>
        <v>11</v>
      </c>
      <c r="B12" s="10" t="s">
        <v>133</v>
      </c>
      <c r="C12" s="10" t="s">
        <v>134</v>
      </c>
      <c r="D12" s="10" t="s">
        <v>331</v>
      </c>
      <c r="E12" s="10"/>
      <c r="F12" s="32"/>
      <c r="G12" s="11" t="s">
        <v>241</v>
      </c>
      <c r="H12" s="10" t="s">
        <v>242</v>
      </c>
      <c r="I12" s="32"/>
      <c r="J12" s="13" t="s">
        <v>243</v>
      </c>
      <c r="K12" s="9"/>
    </row>
    <row r="13" spans="1:22" ht="26.25" customHeight="1" thickBot="1">
      <c r="A13" s="131">
        <f t="shared" si="0"/>
        <v>12</v>
      </c>
      <c r="B13" s="7" t="s">
        <v>914</v>
      </c>
      <c r="C13" s="7" t="s">
        <v>240</v>
      </c>
      <c r="D13" s="7" t="s">
        <v>240</v>
      </c>
      <c r="E13" s="7" t="s">
        <v>15</v>
      </c>
      <c r="F13" s="40"/>
      <c r="G13" s="12">
        <v>98</v>
      </c>
      <c r="H13" s="14" t="s">
        <v>221</v>
      </c>
      <c r="I13" s="32"/>
      <c r="J13" s="13"/>
      <c r="K13" s="9"/>
    </row>
    <row r="14" spans="1:22" ht="26.25" customHeight="1" thickBot="1">
      <c r="A14" s="131">
        <f t="shared" si="0"/>
        <v>13</v>
      </c>
      <c r="B14" s="7" t="s">
        <v>801</v>
      </c>
      <c r="C14" s="7" t="s">
        <v>802</v>
      </c>
      <c r="D14" s="7" t="s">
        <v>240</v>
      </c>
      <c r="E14" s="7" t="s">
        <v>156</v>
      </c>
      <c r="F14" s="40"/>
      <c r="G14" s="12">
        <v>160</v>
      </c>
      <c r="H14" s="14" t="s">
        <v>1151</v>
      </c>
      <c r="I14" s="32"/>
      <c r="J14" s="13"/>
      <c r="K14" s="9"/>
    </row>
    <row r="15" spans="1:22" ht="26.25" customHeight="1" thickBot="1">
      <c r="A15" s="131">
        <f t="shared" si="0"/>
        <v>14</v>
      </c>
      <c r="B15" s="10" t="s">
        <v>135</v>
      </c>
      <c r="C15" s="10" t="s">
        <v>136</v>
      </c>
      <c r="D15" s="10" t="s">
        <v>136</v>
      </c>
      <c r="E15" s="10" t="s">
        <v>244</v>
      </c>
      <c r="F15" s="32"/>
      <c r="G15" s="11">
        <v>186</v>
      </c>
      <c r="H15" s="10" t="s">
        <v>968</v>
      </c>
      <c r="I15" s="32">
        <v>5</v>
      </c>
      <c r="J15" s="13"/>
      <c r="K15" s="9"/>
    </row>
    <row r="16" spans="1:22" ht="26.25" customHeight="1" thickBot="1">
      <c r="A16" s="131">
        <f t="shared" si="0"/>
        <v>15</v>
      </c>
      <c r="B16" s="10" t="s">
        <v>1093</v>
      </c>
      <c r="C16" s="10" t="s">
        <v>1094</v>
      </c>
      <c r="D16" s="10" t="s">
        <v>951</v>
      </c>
      <c r="E16" s="10" t="s">
        <v>1096</v>
      </c>
      <c r="F16" s="32"/>
      <c r="G16" s="11">
        <v>180</v>
      </c>
      <c r="H16" s="10" t="s">
        <v>1095</v>
      </c>
      <c r="I16" s="32">
        <v>3</v>
      </c>
      <c r="J16" s="13"/>
      <c r="K16" s="9"/>
    </row>
    <row r="17" spans="1:11" ht="26.25" customHeight="1" thickBot="1">
      <c r="A17" s="131">
        <f t="shared" si="0"/>
        <v>16</v>
      </c>
      <c r="B17" s="10" t="s">
        <v>137</v>
      </c>
      <c r="C17" s="10" t="s">
        <v>138</v>
      </c>
      <c r="D17" s="10" t="s">
        <v>138</v>
      </c>
      <c r="E17" s="10" t="s">
        <v>49</v>
      </c>
      <c r="F17" s="32"/>
      <c r="G17" s="11" t="s">
        <v>139</v>
      </c>
      <c r="H17" s="10" t="s">
        <v>969</v>
      </c>
      <c r="I17" s="32"/>
      <c r="J17" s="13" t="s">
        <v>214</v>
      </c>
      <c r="K17" s="13"/>
    </row>
    <row r="18" spans="1:11" ht="26.25" customHeight="1" thickBot="1">
      <c r="A18" s="131">
        <f t="shared" si="0"/>
        <v>17</v>
      </c>
      <c r="B18" s="10" t="s">
        <v>140</v>
      </c>
      <c r="C18" s="10" t="s">
        <v>136</v>
      </c>
      <c r="D18" s="10" t="s">
        <v>136</v>
      </c>
      <c r="E18" s="10" t="s">
        <v>49</v>
      </c>
      <c r="F18" s="32"/>
      <c r="G18" s="11" t="s">
        <v>915</v>
      </c>
      <c r="H18" s="10" t="s">
        <v>970</v>
      </c>
      <c r="I18" s="32">
        <v>5</v>
      </c>
      <c r="J18" s="13"/>
      <c r="K18" s="9"/>
    </row>
    <row r="19" spans="1:11" ht="26.25" customHeight="1" thickBot="1">
      <c r="A19" s="131">
        <f t="shared" si="0"/>
        <v>18</v>
      </c>
      <c r="B19" s="10" t="s">
        <v>141</v>
      </c>
      <c r="C19" s="10" t="s">
        <v>142</v>
      </c>
      <c r="D19" s="14" t="s">
        <v>517</v>
      </c>
      <c r="E19" s="14" t="s">
        <v>916</v>
      </c>
      <c r="F19" s="32" t="s">
        <v>212</v>
      </c>
      <c r="G19" s="11">
        <v>168</v>
      </c>
      <c r="H19" s="10" t="s">
        <v>245</v>
      </c>
      <c r="I19" s="32">
        <v>4.5</v>
      </c>
      <c r="J19" s="13"/>
      <c r="K19" s="9"/>
    </row>
    <row r="20" spans="1:11" ht="26.25" customHeight="1" thickBot="1">
      <c r="A20" s="131">
        <f t="shared" si="0"/>
        <v>19</v>
      </c>
      <c r="B20" s="7" t="s">
        <v>141</v>
      </c>
      <c r="C20" s="7" t="s">
        <v>917</v>
      </c>
      <c r="D20" s="7" t="s">
        <v>331</v>
      </c>
      <c r="E20" s="7" t="s">
        <v>344</v>
      </c>
      <c r="F20" s="40"/>
      <c r="G20" s="11">
        <v>132</v>
      </c>
      <c r="H20" s="10" t="s">
        <v>918</v>
      </c>
      <c r="I20" s="32"/>
      <c r="J20" s="13"/>
      <c r="K20" s="9"/>
    </row>
    <row r="21" spans="1:11" ht="26.25" customHeight="1" thickBot="1">
      <c r="A21" s="131">
        <f t="shared" si="0"/>
        <v>20</v>
      </c>
      <c r="B21" s="7" t="s">
        <v>246</v>
      </c>
      <c r="C21" s="7" t="s">
        <v>247</v>
      </c>
      <c r="D21" s="7" t="s">
        <v>150</v>
      </c>
      <c r="E21" s="7" t="s">
        <v>248</v>
      </c>
      <c r="F21" s="40" t="s">
        <v>212</v>
      </c>
      <c r="G21" s="11">
        <v>120</v>
      </c>
      <c r="H21" s="10"/>
      <c r="I21" s="32"/>
      <c r="J21" s="13"/>
      <c r="K21" s="9"/>
    </row>
    <row r="22" spans="1:11" ht="26.25" customHeight="1" thickBot="1">
      <c r="A22" s="131">
        <f t="shared" si="0"/>
        <v>21</v>
      </c>
      <c r="B22" s="77" t="s">
        <v>1003</v>
      </c>
      <c r="C22" s="7" t="s">
        <v>247</v>
      </c>
      <c r="D22" s="77" t="s">
        <v>466</v>
      </c>
      <c r="E22" s="77" t="s">
        <v>248</v>
      </c>
      <c r="F22" s="104"/>
      <c r="G22" s="105">
        <v>138</v>
      </c>
      <c r="H22" s="77"/>
      <c r="I22" s="103"/>
      <c r="J22" s="103"/>
      <c r="K22" s="103"/>
    </row>
    <row r="23" spans="1:11" ht="26.25" customHeight="1" thickBot="1">
      <c r="A23" s="131">
        <f t="shared" si="0"/>
        <v>22</v>
      </c>
      <c r="B23" s="10" t="s">
        <v>144</v>
      </c>
      <c r="C23" s="10" t="s">
        <v>558</v>
      </c>
      <c r="D23" s="10" t="s">
        <v>240</v>
      </c>
      <c r="E23" s="10" t="s">
        <v>919</v>
      </c>
      <c r="F23" s="32"/>
      <c r="G23" s="11">
        <v>240</v>
      </c>
      <c r="H23" s="10" t="s">
        <v>971</v>
      </c>
      <c r="I23" s="32"/>
      <c r="J23" s="13"/>
      <c r="K23" s="9"/>
    </row>
    <row r="24" spans="1:11" ht="26.25" customHeight="1" thickBot="1">
      <c r="A24" s="21">
        <v>23</v>
      </c>
      <c r="B24" s="10" t="s">
        <v>254</v>
      </c>
      <c r="C24" s="10" t="s">
        <v>255</v>
      </c>
      <c r="D24" s="10" t="s">
        <v>255</v>
      </c>
      <c r="E24" s="10" t="s">
        <v>257</v>
      </c>
      <c r="F24" s="32"/>
      <c r="G24" s="11" t="s">
        <v>256</v>
      </c>
      <c r="H24" s="10"/>
      <c r="I24" s="32"/>
      <c r="J24" s="13"/>
      <c r="K24" s="9"/>
    </row>
    <row r="25" spans="1:11" ht="26.25" customHeight="1" thickBot="1">
      <c r="A25" s="21">
        <f>A24+1</f>
        <v>24</v>
      </c>
      <c r="B25" s="7" t="s">
        <v>920</v>
      </c>
      <c r="C25" s="7" t="s">
        <v>921</v>
      </c>
      <c r="D25" s="7" t="s">
        <v>609</v>
      </c>
      <c r="E25" s="7" t="s">
        <v>402</v>
      </c>
      <c r="F25" s="33" t="s">
        <v>212</v>
      </c>
      <c r="G25" s="8" t="s">
        <v>922</v>
      </c>
      <c r="H25" s="7" t="s">
        <v>923</v>
      </c>
      <c r="I25" s="33"/>
      <c r="J25" s="13"/>
      <c r="K25" s="9"/>
    </row>
    <row r="26" spans="1:11" ht="26.25" customHeight="1" thickBot="1">
      <c r="A26" s="21">
        <f t="shared" ref="A26:A44" si="1">A25+1</f>
        <v>25</v>
      </c>
      <c r="B26" s="7" t="s">
        <v>146</v>
      </c>
      <c r="C26" s="7" t="s">
        <v>260</v>
      </c>
      <c r="D26" s="7" t="s">
        <v>145</v>
      </c>
      <c r="E26" s="7" t="s">
        <v>147</v>
      </c>
      <c r="F26" s="7"/>
      <c r="G26" s="8">
        <v>112</v>
      </c>
      <c r="H26" s="7" t="s">
        <v>776</v>
      </c>
      <c r="I26" s="7"/>
      <c r="J26" s="7"/>
      <c r="K26" s="7"/>
    </row>
    <row r="27" spans="1:11" ht="26.25" customHeight="1" thickBot="1">
      <c r="A27" s="21">
        <f t="shared" si="1"/>
        <v>26</v>
      </c>
      <c r="B27" s="7" t="s">
        <v>1090</v>
      </c>
      <c r="C27" s="7" t="s">
        <v>534</v>
      </c>
      <c r="D27" s="7" t="s">
        <v>544</v>
      </c>
      <c r="E27" s="7" t="s">
        <v>1091</v>
      </c>
      <c r="F27" s="33" t="s">
        <v>212</v>
      </c>
      <c r="G27" s="8">
        <v>92</v>
      </c>
      <c r="H27" s="7" t="s">
        <v>1092</v>
      </c>
      <c r="I27" s="7" t="s">
        <v>1089</v>
      </c>
      <c r="J27" s="7"/>
      <c r="K27" s="7" t="s">
        <v>1086</v>
      </c>
    </row>
    <row r="28" spans="1:11" ht="26.25" customHeight="1" thickBot="1">
      <c r="A28" s="21">
        <v>27</v>
      </c>
      <c r="B28" s="7" t="s">
        <v>1171</v>
      </c>
      <c r="C28" s="7" t="s">
        <v>1173</v>
      </c>
      <c r="D28" s="7" t="s">
        <v>1172</v>
      </c>
      <c r="E28" s="7" t="s">
        <v>402</v>
      </c>
      <c r="F28" s="33" t="s">
        <v>212</v>
      </c>
      <c r="G28" s="8" t="s">
        <v>306</v>
      </c>
      <c r="H28" s="7"/>
      <c r="I28" s="7"/>
      <c r="J28" s="7"/>
      <c r="K28" s="7"/>
    </row>
    <row r="29" spans="1:11" ht="26.25" customHeight="1" thickBot="1">
      <c r="A29" s="21">
        <v>28</v>
      </c>
      <c r="B29" s="10" t="s">
        <v>148</v>
      </c>
      <c r="C29" s="10" t="s">
        <v>136</v>
      </c>
      <c r="D29" s="10" t="s">
        <v>136</v>
      </c>
      <c r="E29" s="10" t="s">
        <v>68</v>
      </c>
      <c r="F29" s="32"/>
      <c r="G29" s="11" t="s">
        <v>924</v>
      </c>
      <c r="H29" s="10" t="s">
        <v>261</v>
      </c>
      <c r="I29" s="32"/>
      <c r="J29" s="64"/>
      <c r="K29" s="6"/>
    </row>
    <row r="30" spans="1:11" ht="26.25" customHeight="1" thickBot="1">
      <c r="A30" s="21">
        <f t="shared" si="1"/>
        <v>29</v>
      </c>
      <c r="B30" s="4" t="s">
        <v>149</v>
      </c>
      <c r="C30" s="4" t="s">
        <v>150</v>
      </c>
      <c r="D30" s="4" t="s">
        <v>150</v>
      </c>
      <c r="E30" s="4" t="s">
        <v>49</v>
      </c>
      <c r="F30" s="34" t="s">
        <v>212</v>
      </c>
      <c r="G30" s="5" t="s">
        <v>139</v>
      </c>
      <c r="H30" s="4" t="s">
        <v>925</v>
      </c>
      <c r="I30" s="34"/>
      <c r="J30" s="13"/>
      <c r="K30" s="9"/>
    </row>
    <row r="31" spans="1:11" ht="26.25" customHeight="1" thickBot="1">
      <c r="A31" s="21">
        <f t="shared" si="1"/>
        <v>30</v>
      </c>
      <c r="B31" s="10" t="s">
        <v>262</v>
      </c>
      <c r="C31" s="10" t="s">
        <v>274</v>
      </c>
      <c r="D31" s="10" t="s">
        <v>274</v>
      </c>
      <c r="E31" s="10" t="s">
        <v>938</v>
      </c>
      <c r="F31" s="32"/>
      <c r="G31" s="11" t="s">
        <v>263</v>
      </c>
      <c r="H31" s="10" t="s">
        <v>972</v>
      </c>
      <c r="I31" s="32"/>
      <c r="J31" s="13"/>
      <c r="K31" s="9"/>
    </row>
    <row r="32" spans="1:11" ht="26.25" customHeight="1" thickBot="1">
      <c r="A32" s="21">
        <f t="shared" si="1"/>
        <v>31</v>
      </c>
      <c r="B32" s="10" t="s">
        <v>151</v>
      </c>
      <c r="C32" s="10" t="s">
        <v>150</v>
      </c>
      <c r="D32" s="10" t="s">
        <v>138</v>
      </c>
      <c r="E32" s="10" t="s">
        <v>37</v>
      </c>
      <c r="F32" s="32"/>
      <c r="G32" s="11">
        <v>200</v>
      </c>
      <c r="H32" s="10" t="s">
        <v>265</v>
      </c>
      <c r="I32" s="32" t="s">
        <v>264</v>
      </c>
      <c r="J32" s="13"/>
      <c r="K32" s="9"/>
    </row>
    <row r="33" spans="1:11" ht="26.25" customHeight="1" thickBot="1">
      <c r="A33" s="21">
        <f t="shared" si="1"/>
        <v>32</v>
      </c>
      <c r="B33" s="7" t="s">
        <v>926</v>
      </c>
      <c r="C33" s="7" t="s">
        <v>927</v>
      </c>
      <c r="D33" s="7" t="s">
        <v>559</v>
      </c>
      <c r="E33" s="24"/>
      <c r="F33" s="40"/>
      <c r="G33" s="12">
        <v>182</v>
      </c>
      <c r="H33" s="7" t="s">
        <v>928</v>
      </c>
      <c r="I33" s="33"/>
      <c r="J33" s="13"/>
      <c r="K33" s="9"/>
    </row>
    <row r="34" spans="1:11" ht="26.25" customHeight="1" thickBot="1">
      <c r="A34" s="21">
        <f t="shared" si="1"/>
        <v>33</v>
      </c>
      <c r="B34" s="7" t="s">
        <v>929</v>
      </c>
      <c r="C34" s="7" t="s">
        <v>481</v>
      </c>
      <c r="D34" s="7" t="s">
        <v>899</v>
      </c>
      <c r="E34" s="7" t="s">
        <v>930</v>
      </c>
      <c r="F34" s="40" t="s">
        <v>212</v>
      </c>
      <c r="G34" s="12">
        <v>132</v>
      </c>
      <c r="H34" s="7" t="s">
        <v>895</v>
      </c>
      <c r="I34" s="33"/>
      <c r="J34" s="13"/>
      <c r="K34" s="9"/>
    </row>
    <row r="35" spans="1:11" ht="26.25" customHeight="1" thickBot="1">
      <c r="A35" s="21">
        <f t="shared" si="1"/>
        <v>34</v>
      </c>
      <c r="B35" s="15" t="s">
        <v>152</v>
      </c>
      <c r="C35" s="15" t="s">
        <v>266</v>
      </c>
      <c r="D35" s="15" t="s">
        <v>153</v>
      </c>
      <c r="E35" s="15" t="s">
        <v>267</v>
      </c>
      <c r="F35" s="36"/>
      <c r="G35" s="16">
        <v>156</v>
      </c>
      <c r="H35" s="15"/>
      <c r="I35" s="36"/>
      <c r="J35" s="13"/>
      <c r="K35" s="9"/>
    </row>
    <row r="36" spans="1:11" ht="26.25" customHeight="1" thickBot="1">
      <c r="A36" s="21">
        <f t="shared" si="1"/>
        <v>35</v>
      </c>
      <c r="B36" s="17" t="s">
        <v>154</v>
      </c>
      <c r="C36" s="17" t="s">
        <v>155</v>
      </c>
      <c r="D36" s="17" t="s">
        <v>155</v>
      </c>
      <c r="E36" s="17" t="s">
        <v>156</v>
      </c>
      <c r="F36" s="37"/>
      <c r="G36" s="18"/>
      <c r="H36" s="17" t="s">
        <v>269</v>
      </c>
      <c r="I36" s="37"/>
      <c r="J36" s="13" t="s">
        <v>268</v>
      </c>
      <c r="K36" s="9"/>
    </row>
    <row r="37" spans="1:11" ht="26.25" customHeight="1" thickBot="1">
      <c r="A37" s="21">
        <f t="shared" si="1"/>
        <v>36</v>
      </c>
      <c r="B37" s="17" t="s">
        <v>270</v>
      </c>
      <c r="C37" s="17" t="s">
        <v>271</v>
      </c>
      <c r="D37" s="17" t="s">
        <v>271</v>
      </c>
      <c r="E37" s="17" t="s">
        <v>272</v>
      </c>
      <c r="F37" s="37"/>
      <c r="G37" s="18">
        <v>124</v>
      </c>
      <c r="H37" s="17" t="s">
        <v>276</v>
      </c>
      <c r="I37" s="37"/>
      <c r="J37" s="13"/>
      <c r="K37" s="9"/>
    </row>
    <row r="38" spans="1:11" ht="26.25" customHeight="1" thickBot="1">
      <c r="A38" s="21">
        <f t="shared" si="1"/>
        <v>37</v>
      </c>
      <c r="B38" s="4" t="s">
        <v>158</v>
      </c>
      <c r="C38" s="4" t="s">
        <v>271</v>
      </c>
      <c r="D38" s="4" t="s">
        <v>271</v>
      </c>
      <c r="E38" s="17" t="s">
        <v>630</v>
      </c>
      <c r="F38" s="37"/>
      <c r="G38" s="5"/>
      <c r="H38" s="4" t="s">
        <v>273</v>
      </c>
      <c r="I38" s="34"/>
      <c r="J38" s="13"/>
      <c r="K38" s="9"/>
    </row>
    <row r="39" spans="1:11" ht="26.25" customHeight="1" thickBot="1">
      <c r="A39" s="21">
        <f t="shared" si="1"/>
        <v>38</v>
      </c>
      <c r="B39" s="10" t="s">
        <v>157</v>
      </c>
      <c r="C39" s="10" t="s">
        <v>931</v>
      </c>
      <c r="D39" s="10" t="s">
        <v>274</v>
      </c>
      <c r="E39" s="10" t="s">
        <v>275</v>
      </c>
      <c r="F39" s="32"/>
      <c r="G39" s="11">
        <v>76</v>
      </c>
      <c r="H39" s="10" t="s">
        <v>277</v>
      </c>
      <c r="I39" s="32"/>
      <c r="J39" s="13"/>
      <c r="K39" s="9"/>
    </row>
    <row r="40" spans="1:11" ht="26.25" customHeight="1" thickBot="1">
      <c r="A40" s="21">
        <f t="shared" si="1"/>
        <v>39</v>
      </c>
      <c r="B40" s="10" t="s">
        <v>160</v>
      </c>
      <c r="C40" s="10" t="s">
        <v>161</v>
      </c>
      <c r="D40" s="10" t="s">
        <v>162</v>
      </c>
      <c r="E40" s="10" t="s">
        <v>163</v>
      </c>
      <c r="F40" s="32"/>
      <c r="G40" s="11" t="s">
        <v>278</v>
      </c>
      <c r="H40" s="10" t="s">
        <v>279</v>
      </c>
      <c r="I40" s="32">
        <v>5</v>
      </c>
      <c r="J40" s="13"/>
      <c r="K40" s="9"/>
    </row>
    <row r="41" spans="1:11" ht="26.25" customHeight="1" thickBot="1">
      <c r="A41" s="21">
        <f t="shared" si="1"/>
        <v>40</v>
      </c>
      <c r="B41" s="19" t="s">
        <v>932</v>
      </c>
      <c r="C41" s="20" t="s">
        <v>240</v>
      </c>
      <c r="D41" s="19" t="s">
        <v>240</v>
      </c>
      <c r="E41" s="19" t="s">
        <v>933</v>
      </c>
      <c r="F41" s="66"/>
      <c r="G41" s="22" t="s">
        <v>934</v>
      </c>
      <c r="H41" s="19" t="s">
        <v>216</v>
      </c>
      <c r="I41" s="38"/>
      <c r="J41" s="13"/>
      <c r="K41" s="9"/>
    </row>
    <row r="42" spans="1:11" ht="26.25" customHeight="1" thickBot="1">
      <c r="A42" s="21">
        <f t="shared" si="1"/>
        <v>41</v>
      </c>
      <c r="B42" s="10" t="s">
        <v>164</v>
      </c>
      <c r="C42" s="10" t="s">
        <v>165</v>
      </c>
      <c r="D42" s="10" t="s">
        <v>166</v>
      </c>
      <c r="E42" s="10" t="s">
        <v>935</v>
      </c>
      <c r="F42" s="32"/>
      <c r="G42" s="11">
        <v>200</v>
      </c>
      <c r="H42" s="10" t="s">
        <v>939</v>
      </c>
      <c r="I42" s="32"/>
      <c r="J42" s="13"/>
      <c r="K42" s="9"/>
    </row>
    <row r="43" spans="1:11" ht="26.25" customHeight="1" thickBot="1">
      <c r="A43" s="21">
        <f t="shared" si="1"/>
        <v>42</v>
      </c>
      <c r="B43" s="7" t="s">
        <v>936</v>
      </c>
      <c r="C43" s="7" t="s">
        <v>546</v>
      </c>
      <c r="D43" s="7" t="s">
        <v>159</v>
      </c>
      <c r="E43" s="7" t="s">
        <v>937</v>
      </c>
      <c r="F43" s="40"/>
      <c r="G43" s="11">
        <v>132</v>
      </c>
      <c r="H43" s="7"/>
      <c r="I43" s="33"/>
      <c r="J43" s="13"/>
      <c r="K43" s="9"/>
    </row>
    <row r="44" spans="1:11" ht="26.25" customHeight="1" thickBot="1">
      <c r="A44" s="21">
        <f t="shared" si="1"/>
        <v>43</v>
      </c>
      <c r="B44" s="7" t="s">
        <v>281</v>
      </c>
      <c r="C44" s="7" t="s">
        <v>280</v>
      </c>
      <c r="D44" s="7" t="s">
        <v>85</v>
      </c>
      <c r="E44" s="7" t="s">
        <v>101</v>
      </c>
      <c r="F44" s="40" t="s">
        <v>212</v>
      </c>
      <c r="G44" s="11" t="s">
        <v>283</v>
      </c>
      <c r="H44" s="7" t="s">
        <v>282</v>
      </c>
      <c r="I44" s="33"/>
      <c r="J44" s="13"/>
      <c r="K44" s="9"/>
    </row>
    <row r="45" spans="1:11" ht="26.25" customHeight="1" thickBot="1">
      <c r="A45" s="21">
        <v>44</v>
      </c>
      <c r="B45" s="140" t="s">
        <v>1167</v>
      </c>
      <c r="C45" s="8" t="s">
        <v>1177</v>
      </c>
      <c r="D45" s="8" t="s">
        <v>1136</v>
      </c>
      <c r="E45" s="8" t="s">
        <v>1168</v>
      </c>
      <c r="F45" s="8" t="s">
        <v>212</v>
      </c>
      <c r="G45" s="8">
        <v>150</v>
      </c>
      <c r="H45" s="8"/>
      <c r="I45" s="101"/>
      <c r="J45" s="101"/>
      <c r="K45" s="138"/>
    </row>
    <row r="46" spans="1:11" ht="39" thickBot="1">
      <c r="A46" s="21">
        <v>45</v>
      </c>
      <c r="B46" s="7" t="s">
        <v>940</v>
      </c>
      <c r="C46" s="7" t="s">
        <v>284</v>
      </c>
      <c r="D46" s="7" t="s">
        <v>524</v>
      </c>
      <c r="E46" s="7" t="s">
        <v>205</v>
      </c>
      <c r="F46" s="40"/>
      <c r="G46" s="11">
        <v>84</v>
      </c>
      <c r="H46" s="24"/>
      <c r="I46" s="66"/>
      <c r="J46" s="13"/>
      <c r="K46" s="9"/>
    </row>
    <row r="47" spans="1:11" ht="26.25" customHeight="1" thickBot="1">
      <c r="A47" s="5">
        <f>A46+1</f>
        <v>46</v>
      </c>
      <c r="B47" s="10" t="s">
        <v>167</v>
      </c>
      <c r="C47" s="10" t="s">
        <v>150</v>
      </c>
      <c r="D47" s="10" t="s">
        <v>138</v>
      </c>
      <c r="E47" s="10" t="s">
        <v>168</v>
      </c>
      <c r="F47" s="32"/>
      <c r="G47" s="11" t="s">
        <v>941</v>
      </c>
      <c r="H47" s="4" t="s">
        <v>942</v>
      </c>
      <c r="I47" s="67"/>
      <c r="J47" s="11" t="s">
        <v>285</v>
      </c>
      <c r="K47" s="9"/>
    </row>
    <row r="48" spans="1:11" ht="26.25" thickBot="1">
      <c r="A48" s="5">
        <f t="shared" ref="A48:A68" si="2">A47+1</f>
        <v>47</v>
      </c>
      <c r="B48" s="10" t="s">
        <v>169</v>
      </c>
      <c r="C48" s="10" t="s">
        <v>286</v>
      </c>
      <c r="D48" s="10" t="s">
        <v>170</v>
      </c>
      <c r="E48" s="10" t="s">
        <v>168</v>
      </c>
      <c r="F48" s="32"/>
      <c r="G48" s="11" t="s">
        <v>943</v>
      </c>
      <c r="H48" s="10" t="s">
        <v>287</v>
      </c>
      <c r="I48" s="32"/>
      <c r="J48" s="13"/>
      <c r="K48" s="9"/>
    </row>
    <row r="49" spans="1:11" ht="51.75" thickBot="1">
      <c r="A49" s="5">
        <f t="shared" si="2"/>
        <v>48</v>
      </c>
      <c r="B49" s="10" t="s">
        <v>171</v>
      </c>
      <c r="C49" s="10" t="s">
        <v>288</v>
      </c>
      <c r="D49" s="10" t="s">
        <v>172</v>
      </c>
      <c r="E49" s="10" t="s">
        <v>173</v>
      </c>
      <c r="F49" s="32"/>
      <c r="G49" s="11" t="s">
        <v>289</v>
      </c>
      <c r="H49" s="10"/>
      <c r="I49" s="36"/>
      <c r="J49" s="68"/>
      <c r="K49" s="41"/>
    </row>
    <row r="50" spans="1:11" ht="26.25" customHeight="1" thickBot="1">
      <c r="A50" s="5">
        <v>49</v>
      </c>
      <c r="B50" s="10" t="s">
        <v>1161</v>
      </c>
      <c r="C50" s="10" t="s">
        <v>1162</v>
      </c>
      <c r="D50" s="10" t="s">
        <v>1163</v>
      </c>
      <c r="E50" s="10" t="s">
        <v>68</v>
      </c>
      <c r="F50" s="32" t="s">
        <v>212</v>
      </c>
      <c r="G50" s="11">
        <v>145</v>
      </c>
      <c r="H50" s="26"/>
      <c r="I50" s="36"/>
      <c r="J50" s="68"/>
      <c r="K50" s="137"/>
    </row>
    <row r="51" spans="1:11" ht="26.25" customHeight="1" thickBot="1">
      <c r="A51" s="5">
        <v>50</v>
      </c>
      <c r="B51" s="10" t="s">
        <v>290</v>
      </c>
      <c r="C51" s="10" t="s">
        <v>291</v>
      </c>
      <c r="D51" s="10" t="s">
        <v>240</v>
      </c>
      <c r="E51" s="10" t="s">
        <v>292</v>
      </c>
      <c r="F51" s="32" t="s">
        <v>212</v>
      </c>
      <c r="G51" s="11">
        <v>160</v>
      </c>
      <c r="H51" s="26"/>
      <c r="I51" s="45"/>
      <c r="J51" s="13"/>
      <c r="K51" s="28"/>
    </row>
    <row r="52" spans="1:11" ht="26.25" customHeight="1" thickBot="1">
      <c r="A52" s="5">
        <v>51</v>
      </c>
      <c r="B52" s="10" t="s">
        <v>1099</v>
      </c>
      <c r="C52" s="10" t="s">
        <v>1100</v>
      </c>
      <c r="D52" s="10" t="s">
        <v>240</v>
      </c>
      <c r="E52" s="10" t="s">
        <v>68</v>
      </c>
      <c r="F52" s="32"/>
      <c r="G52" s="11">
        <v>208</v>
      </c>
      <c r="H52" s="26"/>
      <c r="I52" s="45"/>
      <c r="J52" s="69"/>
      <c r="K52" s="28"/>
    </row>
    <row r="53" spans="1:11" ht="26.25" customHeight="1" thickBot="1">
      <c r="A53" s="5">
        <v>52</v>
      </c>
      <c r="B53" s="10" t="s">
        <v>176</v>
      </c>
      <c r="C53" s="10" t="s">
        <v>177</v>
      </c>
      <c r="D53" s="10"/>
      <c r="E53" s="10" t="s">
        <v>178</v>
      </c>
      <c r="F53" s="32"/>
      <c r="G53" s="11"/>
      <c r="H53" s="26"/>
      <c r="I53" s="34"/>
      <c r="J53" s="69"/>
      <c r="K53" s="9"/>
    </row>
    <row r="54" spans="1:11" ht="26.25" customHeight="1" thickBot="1">
      <c r="A54" s="5">
        <f t="shared" si="2"/>
        <v>53</v>
      </c>
      <c r="B54" s="10" t="s">
        <v>293</v>
      </c>
      <c r="C54" s="10" t="s">
        <v>294</v>
      </c>
      <c r="D54" s="10" t="s">
        <v>122</v>
      </c>
      <c r="E54" s="10" t="s">
        <v>123</v>
      </c>
      <c r="F54" s="32"/>
      <c r="G54" s="11" t="s">
        <v>295</v>
      </c>
      <c r="H54" s="26" t="s">
        <v>296</v>
      </c>
      <c r="I54" s="34"/>
      <c r="J54" s="70"/>
      <c r="K54" s="6"/>
    </row>
    <row r="55" spans="1:11" ht="26.25" customHeight="1" thickBot="1">
      <c r="A55" s="5">
        <f t="shared" si="2"/>
        <v>54</v>
      </c>
      <c r="B55" s="7" t="s">
        <v>944</v>
      </c>
      <c r="C55" s="7" t="s">
        <v>297</v>
      </c>
      <c r="D55" s="7" t="s">
        <v>159</v>
      </c>
      <c r="E55" s="7" t="s">
        <v>68</v>
      </c>
      <c r="F55" s="33" t="s">
        <v>212</v>
      </c>
      <c r="G55" s="11">
        <v>124</v>
      </c>
      <c r="H55" s="24" t="s">
        <v>298</v>
      </c>
      <c r="I55" s="40"/>
      <c r="J55" s="64"/>
      <c r="K55" s="6"/>
    </row>
    <row r="56" spans="1:11" ht="26.25" customHeight="1" thickBot="1">
      <c r="A56" s="5">
        <f t="shared" si="2"/>
        <v>55</v>
      </c>
      <c r="B56" s="7" t="s">
        <v>945</v>
      </c>
      <c r="C56" s="7" t="s">
        <v>44</v>
      </c>
      <c r="D56" s="24" t="s">
        <v>44</v>
      </c>
      <c r="E56" s="7" t="s">
        <v>173</v>
      </c>
      <c r="F56" s="40"/>
      <c r="G56" s="11">
        <v>120</v>
      </c>
      <c r="H56" s="7" t="s">
        <v>299</v>
      </c>
      <c r="I56" s="33">
        <v>5</v>
      </c>
      <c r="J56" s="13" t="s">
        <v>215</v>
      </c>
      <c r="K56" s="9"/>
    </row>
    <row r="57" spans="1:11" ht="26.25" customHeight="1" thickBot="1">
      <c r="A57" s="5">
        <f t="shared" si="2"/>
        <v>56</v>
      </c>
      <c r="B57" s="7" t="s">
        <v>946</v>
      </c>
      <c r="C57" s="7" t="s">
        <v>100</v>
      </c>
      <c r="D57" s="7" t="s">
        <v>159</v>
      </c>
      <c r="E57" s="7" t="s">
        <v>68</v>
      </c>
      <c r="F57" s="40"/>
      <c r="G57" s="11" t="s">
        <v>947</v>
      </c>
      <c r="H57" s="7" t="s">
        <v>300</v>
      </c>
      <c r="I57" s="33"/>
      <c r="J57" s="13"/>
      <c r="K57" s="9"/>
    </row>
    <row r="58" spans="1:11" ht="26.25" customHeight="1" thickBot="1">
      <c r="A58" s="5">
        <f t="shared" si="2"/>
        <v>57</v>
      </c>
      <c r="B58" s="7" t="s">
        <v>948</v>
      </c>
      <c r="C58" s="7" t="s">
        <v>949</v>
      </c>
      <c r="D58" s="7" t="s">
        <v>538</v>
      </c>
      <c r="E58" s="7" t="s">
        <v>168</v>
      </c>
      <c r="F58" s="33" t="s">
        <v>212</v>
      </c>
      <c r="G58" s="12">
        <v>115</v>
      </c>
      <c r="H58" s="24" t="s">
        <v>301</v>
      </c>
      <c r="I58" s="40"/>
      <c r="J58" s="13"/>
      <c r="K58" s="9"/>
    </row>
    <row r="59" spans="1:11" ht="26.25" customHeight="1" thickBot="1">
      <c r="A59" s="5">
        <f t="shared" si="2"/>
        <v>58</v>
      </c>
      <c r="B59" s="7" t="s">
        <v>302</v>
      </c>
      <c r="C59" s="7" t="s">
        <v>303</v>
      </c>
      <c r="D59" s="7" t="s">
        <v>304</v>
      </c>
      <c r="E59" s="7" t="s">
        <v>305</v>
      </c>
      <c r="F59" s="33" t="s">
        <v>212</v>
      </c>
      <c r="G59" s="7" t="s">
        <v>306</v>
      </c>
      <c r="H59" s="7" t="s">
        <v>307</v>
      </c>
      <c r="I59" s="40"/>
      <c r="J59" s="13"/>
      <c r="K59" s="9"/>
    </row>
    <row r="60" spans="1:11" ht="26.25" customHeight="1" thickBot="1">
      <c r="A60" s="5">
        <f t="shared" si="2"/>
        <v>59</v>
      </c>
      <c r="B60" s="7" t="s">
        <v>950</v>
      </c>
      <c r="C60" s="7" t="s">
        <v>308</v>
      </c>
      <c r="D60" s="7" t="s">
        <v>951</v>
      </c>
      <c r="E60" s="7" t="s">
        <v>248</v>
      </c>
      <c r="F60" s="40"/>
      <c r="G60" s="11" t="s">
        <v>952</v>
      </c>
      <c r="H60" s="7" t="s">
        <v>309</v>
      </c>
      <c r="I60" s="33"/>
      <c r="J60" s="13"/>
      <c r="K60" s="9"/>
    </row>
    <row r="61" spans="1:11" ht="26.25" customHeight="1" thickBot="1">
      <c r="A61" s="5">
        <f t="shared" si="2"/>
        <v>60</v>
      </c>
      <c r="B61" s="7" t="s">
        <v>953</v>
      </c>
      <c r="C61" s="7" t="s">
        <v>310</v>
      </c>
      <c r="D61" s="24" t="s">
        <v>310</v>
      </c>
      <c r="E61" s="7" t="s">
        <v>248</v>
      </c>
      <c r="F61" s="40"/>
      <c r="G61" s="11">
        <v>184</v>
      </c>
      <c r="H61" s="23" t="s">
        <v>311</v>
      </c>
      <c r="I61" s="39"/>
      <c r="J61" s="13"/>
      <c r="K61" s="9"/>
    </row>
    <row r="62" spans="1:11" ht="26.25" customHeight="1" thickBot="1">
      <c r="A62" s="5">
        <f t="shared" si="2"/>
        <v>61</v>
      </c>
      <c r="B62" s="7" t="s">
        <v>954</v>
      </c>
      <c r="C62" s="7" t="s">
        <v>436</v>
      </c>
      <c r="D62" s="7" t="s">
        <v>436</v>
      </c>
      <c r="E62" s="7" t="s">
        <v>15</v>
      </c>
      <c r="F62" s="40"/>
      <c r="G62" s="11">
        <v>104</v>
      </c>
      <c r="H62" s="24" t="s">
        <v>313</v>
      </c>
      <c r="I62" s="40" t="s">
        <v>312</v>
      </c>
      <c r="J62" s="13"/>
      <c r="K62" s="9"/>
    </row>
    <row r="63" spans="1:11" ht="26.25" customHeight="1" thickBot="1">
      <c r="A63" s="5">
        <f t="shared" si="2"/>
        <v>62</v>
      </c>
      <c r="B63" s="7" t="s">
        <v>955</v>
      </c>
      <c r="C63" s="7" t="s">
        <v>76</v>
      </c>
      <c r="D63" s="7" t="s">
        <v>76</v>
      </c>
      <c r="E63" s="7" t="s">
        <v>186</v>
      </c>
      <c r="F63" s="40"/>
      <c r="G63" s="11" t="s">
        <v>252</v>
      </c>
      <c r="H63" s="7" t="s">
        <v>314</v>
      </c>
      <c r="I63" s="33"/>
      <c r="J63" s="13"/>
      <c r="K63" s="9"/>
    </row>
    <row r="64" spans="1:11" ht="26.25" customHeight="1" thickBot="1">
      <c r="A64" s="5">
        <v>62</v>
      </c>
      <c r="B64" s="7" t="s">
        <v>1152</v>
      </c>
      <c r="C64" s="7" t="s">
        <v>1153</v>
      </c>
      <c r="D64" s="7" t="s">
        <v>1153</v>
      </c>
      <c r="E64" s="7" t="s">
        <v>1154</v>
      </c>
      <c r="F64" s="40"/>
      <c r="G64" s="11">
        <v>132</v>
      </c>
      <c r="H64" s="7" t="s">
        <v>1155</v>
      </c>
      <c r="I64" s="33"/>
      <c r="J64" s="13"/>
      <c r="K64" s="9"/>
    </row>
    <row r="65" spans="1:11" ht="26.25" customHeight="1" thickBot="1">
      <c r="A65" s="5">
        <v>63</v>
      </c>
      <c r="B65" s="7" t="s">
        <v>315</v>
      </c>
      <c r="C65" s="7" t="s">
        <v>297</v>
      </c>
      <c r="D65" s="7" t="s">
        <v>61</v>
      </c>
      <c r="E65" s="7" t="s">
        <v>316</v>
      </c>
      <c r="F65" s="40" t="s">
        <v>212</v>
      </c>
      <c r="G65" s="11"/>
      <c r="H65" s="7" t="s">
        <v>317</v>
      </c>
      <c r="I65" s="33">
        <v>4</v>
      </c>
      <c r="J65" s="13"/>
      <c r="K65" s="9"/>
    </row>
    <row r="66" spans="1:11" ht="64.5" thickBot="1">
      <c r="A66" s="5">
        <f t="shared" si="2"/>
        <v>64</v>
      </c>
      <c r="B66" s="17" t="s">
        <v>670</v>
      </c>
      <c r="C66" s="27" t="s">
        <v>665</v>
      </c>
      <c r="D66" s="4" t="s">
        <v>664</v>
      </c>
      <c r="E66" s="17" t="s">
        <v>666</v>
      </c>
      <c r="F66" s="50" t="s">
        <v>212</v>
      </c>
      <c r="G66" s="5" t="s">
        <v>667</v>
      </c>
      <c r="H66" s="17" t="s">
        <v>668</v>
      </c>
      <c r="I66" s="37"/>
      <c r="J66" s="71"/>
      <c r="K66" s="28"/>
    </row>
    <row r="67" spans="1:11" ht="26.25" customHeight="1" thickBot="1">
      <c r="A67" s="5">
        <f t="shared" si="2"/>
        <v>65</v>
      </c>
      <c r="B67" s="10" t="s">
        <v>179</v>
      </c>
      <c r="C67" s="10" t="s">
        <v>180</v>
      </c>
      <c r="D67" s="10" t="s">
        <v>145</v>
      </c>
      <c r="E67" s="10" t="s">
        <v>181</v>
      </c>
      <c r="F67" s="32"/>
      <c r="G67" s="11">
        <v>126</v>
      </c>
      <c r="H67" s="10" t="s">
        <v>318</v>
      </c>
      <c r="I67" s="32"/>
      <c r="J67" s="13"/>
      <c r="K67" s="9"/>
    </row>
    <row r="68" spans="1:11" ht="26.25" customHeight="1" thickBot="1">
      <c r="A68" s="5">
        <f t="shared" si="2"/>
        <v>66</v>
      </c>
      <c r="B68" s="10" t="s">
        <v>182</v>
      </c>
      <c r="C68" s="10" t="s">
        <v>956</v>
      </c>
      <c r="D68" s="10" t="s">
        <v>956</v>
      </c>
      <c r="E68" s="10" t="s">
        <v>183</v>
      </c>
      <c r="F68" s="32"/>
      <c r="G68" s="11">
        <v>116</v>
      </c>
      <c r="H68" s="10"/>
      <c r="I68" s="32"/>
      <c r="J68" s="13"/>
      <c r="K68" s="9"/>
    </row>
    <row r="69" spans="1:11" ht="26.25" customHeight="1" thickBot="1">
      <c r="A69" s="21">
        <v>63</v>
      </c>
      <c r="B69" s="7" t="s">
        <v>957</v>
      </c>
      <c r="C69" s="7" t="s">
        <v>560</v>
      </c>
      <c r="D69" s="7" t="s">
        <v>958</v>
      </c>
      <c r="E69" s="24"/>
      <c r="F69" s="40"/>
      <c r="G69" s="11">
        <v>120</v>
      </c>
      <c r="H69" s="23" t="s">
        <v>319</v>
      </c>
      <c r="I69" s="39"/>
      <c r="J69" s="13"/>
      <c r="K69" s="9"/>
    </row>
    <row r="70" spans="1:11" ht="39" thickBot="1">
      <c r="A70" s="5">
        <f>A69+1</f>
        <v>64</v>
      </c>
      <c r="B70" s="10" t="s">
        <v>184</v>
      </c>
      <c r="C70" s="10" t="s">
        <v>546</v>
      </c>
      <c r="D70" s="10" t="s">
        <v>185</v>
      </c>
      <c r="E70" s="10" t="s">
        <v>186</v>
      </c>
      <c r="F70" s="32"/>
      <c r="G70" s="11">
        <v>116</v>
      </c>
      <c r="H70" s="10" t="s">
        <v>320</v>
      </c>
      <c r="I70" s="32" t="s">
        <v>264</v>
      </c>
      <c r="J70" s="13"/>
      <c r="K70" s="9"/>
    </row>
    <row r="71" spans="1:11" ht="39" thickBot="1">
      <c r="A71" s="5">
        <f>A70+1</f>
        <v>65</v>
      </c>
      <c r="B71" s="77" t="s">
        <v>1073</v>
      </c>
      <c r="C71" s="19" t="s">
        <v>1049</v>
      </c>
      <c r="D71" s="77" t="s">
        <v>150</v>
      </c>
      <c r="E71" s="77" t="s">
        <v>1050</v>
      </c>
      <c r="F71" s="104"/>
      <c r="G71" s="105" t="s">
        <v>960</v>
      </c>
      <c r="H71" s="77" t="s">
        <v>1053</v>
      </c>
      <c r="I71" s="113">
        <v>2</v>
      </c>
      <c r="J71" s="103"/>
      <c r="K71" s="103"/>
    </row>
    <row r="72" spans="1:11" ht="26.25" thickBot="1">
      <c r="A72" s="5">
        <f t="shared" ref="A72:A73" si="3">A71+1</f>
        <v>66</v>
      </c>
      <c r="B72" s="77" t="s">
        <v>1042</v>
      </c>
      <c r="C72" s="77" t="s">
        <v>1026</v>
      </c>
      <c r="D72" s="77" t="s">
        <v>1017</v>
      </c>
      <c r="E72" s="77"/>
      <c r="F72" s="104"/>
      <c r="G72" s="105">
        <v>168</v>
      </c>
      <c r="H72" s="87" t="s">
        <v>1034</v>
      </c>
      <c r="I72" s="104"/>
      <c r="J72" s="77"/>
      <c r="K72" s="77"/>
    </row>
    <row r="73" spans="1:11" ht="51.75" thickBot="1">
      <c r="A73" s="5">
        <f t="shared" si="3"/>
        <v>67</v>
      </c>
      <c r="B73" s="7" t="s">
        <v>959</v>
      </c>
      <c r="C73" s="7" t="s">
        <v>321</v>
      </c>
      <c r="D73" s="7" t="s">
        <v>322</v>
      </c>
      <c r="E73" s="7" t="s">
        <v>49</v>
      </c>
      <c r="F73" s="40"/>
      <c r="G73" s="11" t="s">
        <v>960</v>
      </c>
      <c r="H73" s="7" t="s">
        <v>323</v>
      </c>
      <c r="I73" s="33"/>
      <c r="J73" s="13"/>
      <c r="K73" s="9"/>
    </row>
    <row r="74" spans="1:11" ht="26.25" thickBot="1">
      <c r="A74" s="5">
        <f t="shared" ref="A74:A77" si="4">A73+1</f>
        <v>68</v>
      </c>
      <c r="B74" s="77" t="s">
        <v>1072</v>
      </c>
      <c r="C74" s="77" t="s">
        <v>150</v>
      </c>
      <c r="D74" s="77" t="s">
        <v>150</v>
      </c>
      <c r="E74" s="77" t="s">
        <v>1054</v>
      </c>
      <c r="F74" s="77"/>
      <c r="G74" s="105">
        <v>108</v>
      </c>
      <c r="H74" s="77" t="s">
        <v>1053</v>
      </c>
      <c r="I74" s="104">
        <v>3</v>
      </c>
      <c r="J74" s="77"/>
      <c r="K74" s="77"/>
    </row>
    <row r="75" spans="1:11" ht="15.75" thickBot="1">
      <c r="A75" s="5">
        <f t="shared" si="4"/>
        <v>69</v>
      </c>
      <c r="B75" s="7" t="s">
        <v>961</v>
      </c>
      <c r="C75" s="7" t="s">
        <v>51</v>
      </c>
      <c r="D75" s="7" t="s">
        <v>331</v>
      </c>
      <c r="E75" s="7" t="s">
        <v>324</v>
      </c>
      <c r="F75" s="40"/>
      <c r="G75" s="11" t="s">
        <v>962</v>
      </c>
      <c r="H75" s="7" t="s">
        <v>601</v>
      </c>
      <c r="I75" s="33"/>
      <c r="J75" s="13"/>
      <c r="K75" s="9"/>
    </row>
    <row r="76" spans="1:11" ht="51.75" thickBot="1">
      <c r="A76" s="5">
        <f t="shared" si="4"/>
        <v>70</v>
      </c>
      <c r="B76" s="7" t="s">
        <v>963</v>
      </c>
      <c r="C76" s="7" t="s">
        <v>399</v>
      </c>
      <c r="D76" s="7" t="s">
        <v>399</v>
      </c>
      <c r="E76" s="24"/>
      <c r="F76" s="40"/>
      <c r="G76" s="11">
        <v>126</v>
      </c>
      <c r="H76" s="7" t="s">
        <v>325</v>
      </c>
      <c r="I76" s="33"/>
      <c r="J76" s="13"/>
      <c r="K76" s="9"/>
    </row>
    <row r="77" spans="1:11" ht="26.25" customHeight="1" thickBot="1">
      <c r="A77" s="5">
        <f t="shared" si="4"/>
        <v>71</v>
      </c>
      <c r="B77" s="77" t="s">
        <v>1002</v>
      </c>
      <c r="C77" s="77" t="s">
        <v>976</v>
      </c>
      <c r="D77" s="77" t="s">
        <v>466</v>
      </c>
      <c r="E77" s="77" t="s">
        <v>344</v>
      </c>
      <c r="F77" s="104"/>
      <c r="G77" s="105">
        <v>112</v>
      </c>
      <c r="H77" s="77" t="s">
        <v>977</v>
      </c>
      <c r="I77" s="103"/>
      <c r="J77" s="103"/>
      <c r="K77" s="103"/>
    </row>
    <row r="78" spans="1:11" ht="26.25" customHeight="1" thickBot="1">
      <c r="A78" s="31">
        <f t="shared" ref="A78:A152" si="5">A77+1</f>
        <v>72</v>
      </c>
      <c r="B78" s="77" t="s">
        <v>1004</v>
      </c>
      <c r="C78" s="77" t="s">
        <v>983</v>
      </c>
      <c r="D78" s="77" t="s">
        <v>466</v>
      </c>
      <c r="E78" s="77" t="s">
        <v>49</v>
      </c>
      <c r="F78" s="104"/>
      <c r="G78" s="105">
        <v>72</v>
      </c>
      <c r="H78" s="77"/>
      <c r="I78" s="103"/>
      <c r="J78" s="103"/>
      <c r="K78" s="103"/>
    </row>
    <row r="79" spans="1:11" ht="26.25" customHeight="1" thickBot="1">
      <c r="A79" s="31">
        <v>73</v>
      </c>
      <c r="B79" s="23" t="s">
        <v>1115</v>
      </c>
      <c r="C79" s="23" t="s">
        <v>410</v>
      </c>
      <c r="D79" s="23" t="s">
        <v>1116</v>
      </c>
      <c r="E79" s="23" t="s">
        <v>68</v>
      </c>
      <c r="F79" s="39"/>
      <c r="G79" s="132">
        <v>120</v>
      </c>
      <c r="H79" s="23" t="s">
        <v>1117</v>
      </c>
      <c r="I79" s="133">
        <v>4</v>
      </c>
      <c r="J79" s="103"/>
      <c r="K79" s="103"/>
    </row>
    <row r="80" spans="1:11" ht="26.25" customHeight="1" thickBot="1">
      <c r="A80" s="31">
        <v>74</v>
      </c>
      <c r="B80" s="10" t="s">
        <v>187</v>
      </c>
      <c r="C80" s="10" t="s">
        <v>188</v>
      </c>
      <c r="D80" s="10" t="s">
        <v>38</v>
      </c>
      <c r="E80" s="10" t="s">
        <v>189</v>
      </c>
      <c r="F80" s="32"/>
      <c r="G80" s="11"/>
      <c r="H80" s="10" t="s">
        <v>326</v>
      </c>
      <c r="I80" s="32"/>
      <c r="J80" s="13"/>
      <c r="K80" s="9"/>
    </row>
    <row r="81" spans="1:11" ht="26.25" customHeight="1" thickBot="1">
      <c r="A81" s="31">
        <f t="shared" si="5"/>
        <v>75</v>
      </c>
      <c r="B81" s="10" t="s">
        <v>328</v>
      </c>
      <c r="C81" s="10" t="s">
        <v>329</v>
      </c>
      <c r="D81" s="10" t="s">
        <v>329</v>
      </c>
      <c r="E81" s="10"/>
      <c r="F81" s="32" t="s">
        <v>212</v>
      </c>
      <c r="G81" s="11">
        <v>80</v>
      </c>
      <c r="H81" s="10" t="s">
        <v>330</v>
      </c>
      <c r="I81" s="32"/>
      <c r="J81" s="13" t="s">
        <v>1114</v>
      </c>
      <c r="K81" s="9"/>
    </row>
    <row r="82" spans="1:11" ht="51.75" thickBot="1">
      <c r="A82" s="31">
        <f t="shared" si="5"/>
        <v>76</v>
      </c>
      <c r="B82" s="10" t="s">
        <v>190</v>
      </c>
      <c r="C82" s="10" t="s">
        <v>964</v>
      </c>
      <c r="D82" s="10" t="s">
        <v>191</v>
      </c>
      <c r="E82" s="10" t="s">
        <v>378</v>
      </c>
      <c r="F82" s="32" t="s">
        <v>212</v>
      </c>
      <c r="G82" s="11" t="s">
        <v>965</v>
      </c>
      <c r="H82" s="10" t="s">
        <v>327</v>
      </c>
      <c r="I82" s="32"/>
      <c r="J82" s="13"/>
      <c r="K82" s="9"/>
    </row>
    <row r="83" spans="1:11" ht="26.25" customHeight="1" thickBot="1">
      <c r="A83" s="31">
        <f t="shared" si="5"/>
        <v>77</v>
      </c>
      <c r="B83" s="10" t="s">
        <v>190</v>
      </c>
      <c r="C83" s="10" t="s">
        <v>964</v>
      </c>
      <c r="D83" s="10" t="s">
        <v>331</v>
      </c>
      <c r="E83" s="10" t="s">
        <v>332</v>
      </c>
      <c r="F83" s="32" t="s">
        <v>212</v>
      </c>
      <c r="G83" s="11">
        <v>138</v>
      </c>
      <c r="H83" s="10" t="s">
        <v>333</v>
      </c>
      <c r="I83" s="32"/>
      <c r="J83" s="13"/>
      <c r="K83" s="9"/>
    </row>
    <row r="84" spans="1:11" ht="26.25" customHeight="1" thickBot="1">
      <c r="A84" s="31">
        <f t="shared" si="5"/>
        <v>78</v>
      </c>
      <c r="B84" s="10" t="s">
        <v>192</v>
      </c>
      <c r="C84" s="10" t="s">
        <v>334</v>
      </c>
      <c r="D84" s="10" t="s">
        <v>193</v>
      </c>
      <c r="E84" s="10" t="s">
        <v>15</v>
      </c>
      <c r="F84" s="32"/>
      <c r="G84" s="11" t="s">
        <v>335</v>
      </c>
      <c r="H84" s="10"/>
      <c r="I84" s="32"/>
      <c r="J84" s="13"/>
      <c r="K84" s="9"/>
    </row>
    <row r="85" spans="1:11" ht="26.25" customHeight="1" thickBot="1">
      <c r="A85" s="31">
        <f t="shared" si="5"/>
        <v>79</v>
      </c>
      <c r="B85" s="77" t="s">
        <v>1075</v>
      </c>
      <c r="C85" s="77" t="s">
        <v>150</v>
      </c>
      <c r="D85" s="77" t="s">
        <v>150</v>
      </c>
      <c r="E85" s="77" t="s">
        <v>49</v>
      </c>
      <c r="F85" s="104"/>
      <c r="G85" s="105">
        <v>66</v>
      </c>
      <c r="H85" s="87" t="s">
        <v>1053</v>
      </c>
      <c r="I85" s="104">
        <v>2</v>
      </c>
      <c r="J85" s="77"/>
      <c r="K85" s="77"/>
    </row>
    <row r="86" spans="1:11" ht="26.25" customHeight="1" thickBot="1">
      <c r="A86" s="31">
        <f t="shared" si="5"/>
        <v>80</v>
      </c>
      <c r="B86" s="10" t="s">
        <v>341</v>
      </c>
      <c r="C86" s="10" t="s">
        <v>342</v>
      </c>
      <c r="D86" s="10" t="s">
        <v>343</v>
      </c>
      <c r="E86" s="10" t="s">
        <v>344</v>
      </c>
      <c r="F86" s="32" t="s">
        <v>212</v>
      </c>
      <c r="G86" s="11">
        <v>152</v>
      </c>
      <c r="H86" s="10" t="s">
        <v>345</v>
      </c>
      <c r="I86" s="32">
        <v>5</v>
      </c>
      <c r="J86" s="13"/>
      <c r="K86" s="9"/>
    </row>
    <row r="87" spans="1:11" ht="26.25" customHeight="1" thickBot="1">
      <c r="A87" s="31">
        <f t="shared" si="5"/>
        <v>81</v>
      </c>
      <c r="B87" s="77" t="s">
        <v>1005</v>
      </c>
      <c r="C87" s="77" t="s">
        <v>999</v>
      </c>
      <c r="D87" s="77" t="s">
        <v>874</v>
      </c>
      <c r="E87" s="77" t="s">
        <v>344</v>
      </c>
      <c r="F87" s="104" t="s">
        <v>212</v>
      </c>
      <c r="G87" s="105">
        <v>170</v>
      </c>
      <c r="H87" s="87" t="s">
        <v>1000</v>
      </c>
      <c r="I87" s="77"/>
      <c r="J87" s="77"/>
      <c r="K87" s="77"/>
    </row>
    <row r="88" spans="1:11" ht="26.25" customHeight="1" thickBot="1">
      <c r="A88" s="31">
        <f t="shared" si="5"/>
        <v>82</v>
      </c>
      <c r="B88" s="10" t="s">
        <v>336</v>
      </c>
      <c r="C88" s="10" t="s">
        <v>337</v>
      </c>
      <c r="D88" s="10" t="s">
        <v>337</v>
      </c>
      <c r="E88" s="10" t="s">
        <v>339</v>
      </c>
      <c r="F88" s="32"/>
      <c r="G88" s="11"/>
      <c r="H88" s="10" t="s">
        <v>340</v>
      </c>
      <c r="I88" s="32"/>
      <c r="J88" s="13" t="s">
        <v>338</v>
      </c>
      <c r="K88" s="9"/>
    </row>
    <row r="89" spans="1:11" ht="26.25" customHeight="1" thickBot="1">
      <c r="A89" s="31">
        <f t="shared" si="5"/>
        <v>83</v>
      </c>
      <c r="B89" s="10" t="s">
        <v>201</v>
      </c>
      <c r="C89" s="10" t="s">
        <v>202</v>
      </c>
      <c r="D89" s="10" t="s">
        <v>203</v>
      </c>
      <c r="E89" s="10" t="s">
        <v>346</v>
      </c>
      <c r="F89" s="32" t="s">
        <v>212</v>
      </c>
      <c r="G89" s="11">
        <v>100</v>
      </c>
      <c r="H89" s="10" t="s">
        <v>347</v>
      </c>
      <c r="I89" s="32">
        <v>4</v>
      </c>
      <c r="J89" s="13"/>
      <c r="K89" s="9"/>
    </row>
    <row r="90" spans="1:11" ht="26.25" customHeight="1" thickBot="1">
      <c r="A90" s="31">
        <f t="shared" si="5"/>
        <v>84</v>
      </c>
      <c r="B90" s="4" t="s">
        <v>196</v>
      </c>
      <c r="C90" s="4" t="s">
        <v>348</v>
      </c>
      <c r="D90" s="17" t="s">
        <v>349</v>
      </c>
      <c r="E90" s="17" t="s">
        <v>197</v>
      </c>
      <c r="F90" s="37"/>
      <c r="G90" s="18">
        <v>168</v>
      </c>
      <c r="H90" s="17" t="s">
        <v>350</v>
      </c>
      <c r="I90" s="37"/>
      <c r="J90" s="13"/>
      <c r="K90" s="9"/>
    </row>
    <row r="91" spans="1:11" ht="26.25" customHeight="1" thickBot="1">
      <c r="A91" s="31">
        <f t="shared" si="5"/>
        <v>85</v>
      </c>
      <c r="B91" s="46" t="s">
        <v>196</v>
      </c>
      <c r="C91" s="15" t="s">
        <v>348</v>
      </c>
      <c r="D91" s="15" t="s">
        <v>240</v>
      </c>
      <c r="E91" s="15" t="s">
        <v>351</v>
      </c>
      <c r="F91" s="34"/>
      <c r="G91" s="5">
        <v>152</v>
      </c>
      <c r="H91" s="4" t="s">
        <v>352</v>
      </c>
      <c r="I91" s="34"/>
      <c r="J91" s="71"/>
      <c r="K91" s="9"/>
    </row>
    <row r="92" spans="1:11" ht="26.25" customHeight="1" thickBot="1">
      <c r="A92" s="31">
        <f t="shared" si="5"/>
        <v>86</v>
      </c>
      <c r="B92" s="4" t="s">
        <v>198</v>
      </c>
      <c r="C92" s="17" t="s">
        <v>199</v>
      </c>
      <c r="D92" s="17"/>
      <c r="E92" s="17"/>
      <c r="F92" s="37"/>
      <c r="G92" s="18" t="s">
        <v>200</v>
      </c>
      <c r="H92" s="17"/>
      <c r="I92" s="37"/>
      <c r="J92" s="13"/>
      <c r="K92" s="9"/>
    </row>
    <row r="93" spans="1:11" ht="26.25" customHeight="1" thickBot="1">
      <c r="A93" s="31">
        <f t="shared" si="5"/>
        <v>87</v>
      </c>
      <c r="B93" s="10" t="s">
        <v>355</v>
      </c>
      <c r="C93" s="10" t="s">
        <v>356</v>
      </c>
      <c r="D93" s="10" t="s">
        <v>356</v>
      </c>
      <c r="E93" s="19" t="s">
        <v>344</v>
      </c>
      <c r="F93" s="32"/>
      <c r="G93" s="11"/>
      <c r="H93" s="10"/>
      <c r="I93" s="32"/>
      <c r="J93" s="13"/>
      <c r="K93" s="9"/>
    </row>
    <row r="94" spans="1:11" ht="26.25" customHeight="1" thickBot="1">
      <c r="A94" s="31">
        <f t="shared" si="5"/>
        <v>88</v>
      </c>
      <c r="B94" s="10" t="s">
        <v>353</v>
      </c>
      <c r="C94" s="10" t="s">
        <v>44</v>
      </c>
      <c r="D94" s="4" t="s">
        <v>44</v>
      </c>
      <c r="E94" s="17" t="s">
        <v>90</v>
      </c>
      <c r="F94" s="32"/>
      <c r="G94" s="11">
        <v>120</v>
      </c>
      <c r="H94" s="10" t="s">
        <v>354</v>
      </c>
      <c r="I94" s="32" t="s">
        <v>264</v>
      </c>
      <c r="J94" s="13"/>
      <c r="K94" s="9"/>
    </row>
    <row r="95" spans="1:11" ht="26.25" customHeight="1" thickBot="1">
      <c r="A95" s="31">
        <f t="shared" si="5"/>
        <v>89</v>
      </c>
      <c r="B95" s="10" t="s">
        <v>204</v>
      </c>
      <c r="C95" s="10" t="s">
        <v>150</v>
      </c>
      <c r="D95" s="10" t="s">
        <v>138</v>
      </c>
      <c r="E95" s="10" t="s">
        <v>205</v>
      </c>
      <c r="F95" s="32"/>
      <c r="G95" s="11">
        <v>120</v>
      </c>
      <c r="H95" s="10" t="s">
        <v>357</v>
      </c>
      <c r="I95" s="32" t="s">
        <v>264</v>
      </c>
      <c r="J95" s="13"/>
      <c r="K95" s="9"/>
    </row>
    <row r="96" spans="1:11" ht="26.25" customHeight="1" thickBot="1">
      <c r="A96" s="31">
        <f t="shared" si="5"/>
        <v>90</v>
      </c>
      <c r="B96" s="10" t="s">
        <v>1006</v>
      </c>
      <c r="C96" s="10" t="s">
        <v>358</v>
      </c>
      <c r="D96" s="10" t="s">
        <v>359</v>
      </c>
      <c r="E96" s="10" t="s">
        <v>360</v>
      </c>
      <c r="F96" s="32"/>
      <c r="G96" s="11">
        <v>125</v>
      </c>
      <c r="H96" s="10" t="s">
        <v>361</v>
      </c>
      <c r="I96" s="32"/>
      <c r="J96" s="13"/>
      <c r="K96" s="9"/>
    </row>
    <row r="97" spans="1:11" ht="26.25" customHeight="1" thickBot="1">
      <c r="A97" s="31">
        <f t="shared" si="5"/>
        <v>91</v>
      </c>
      <c r="B97" s="10" t="s">
        <v>362</v>
      </c>
      <c r="C97" s="10" t="s">
        <v>363</v>
      </c>
      <c r="D97" s="10" t="s">
        <v>364</v>
      </c>
      <c r="E97" s="10" t="s">
        <v>365</v>
      </c>
      <c r="F97" s="32"/>
      <c r="G97" s="11">
        <v>120</v>
      </c>
      <c r="H97" s="10" t="s">
        <v>366</v>
      </c>
      <c r="I97" s="32"/>
      <c r="J97" s="13"/>
      <c r="K97" s="9"/>
    </row>
    <row r="98" spans="1:11" ht="26.25" customHeight="1" thickBot="1">
      <c r="A98" s="31">
        <f t="shared" si="5"/>
        <v>92</v>
      </c>
      <c r="B98" s="10" t="s">
        <v>206</v>
      </c>
      <c r="C98" s="10" t="s">
        <v>367</v>
      </c>
      <c r="D98" s="10" t="s">
        <v>191</v>
      </c>
      <c r="E98" s="10"/>
      <c r="F98" s="32"/>
      <c r="G98" s="11">
        <v>98</v>
      </c>
      <c r="H98" s="10" t="s">
        <v>368</v>
      </c>
      <c r="I98" s="32"/>
      <c r="J98" s="13"/>
      <c r="K98" s="9"/>
    </row>
    <row r="99" spans="1:11" ht="26.25" customHeight="1" thickBot="1">
      <c r="A99" s="31">
        <f t="shared" si="5"/>
        <v>93</v>
      </c>
      <c r="B99" s="10" t="s">
        <v>207</v>
      </c>
      <c r="C99" s="10" t="s">
        <v>208</v>
      </c>
      <c r="D99" s="10" t="s">
        <v>208</v>
      </c>
      <c r="E99" s="10" t="s">
        <v>369</v>
      </c>
      <c r="F99" s="32"/>
      <c r="G99" s="11" t="s">
        <v>39</v>
      </c>
      <c r="H99" s="10"/>
      <c r="I99" s="32"/>
      <c r="J99" s="13"/>
      <c r="K99" s="9"/>
    </row>
    <row r="100" spans="1:11" ht="26.25" customHeight="1" thickBot="1">
      <c r="A100" s="31">
        <f t="shared" si="5"/>
        <v>94</v>
      </c>
      <c r="B100" s="77" t="s">
        <v>1007</v>
      </c>
      <c r="C100" s="77" t="s">
        <v>979</v>
      </c>
      <c r="D100" s="77" t="s">
        <v>466</v>
      </c>
      <c r="E100" s="77" t="s">
        <v>980</v>
      </c>
      <c r="F100" s="104"/>
      <c r="G100" s="105">
        <v>72</v>
      </c>
      <c r="H100" s="77" t="s">
        <v>981</v>
      </c>
      <c r="I100" s="103"/>
      <c r="J100" s="103"/>
      <c r="K100" s="103"/>
    </row>
    <row r="101" spans="1:11" ht="26.25" customHeight="1" thickBot="1">
      <c r="A101" s="31">
        <f t="shared" si="5"/>
        <v>95</v>
      </c>
      <c r="B101" s="10" t="s">
        <v>370</v>
      </c>
      <c r="C101" s="10" t="s">
        <v>371</v>
      </c>
      <c r="D101" s="10" t="s">
        <v>372</v>
      </c>
      <c r="E101" s="10" t="s">
        <v>373</v>
      </c>
      <c r="F101" s="32" t="s">
        <v>212</v>
      </c>
      <c r="G101" s="11">
        <v>73</v>
      </c>
      <c r="H101" s="10" t="s">
        <v>374</v>
      </c>
      <c r="I101" s="32"/>
      <c r="J101" s="13"/>
      <c r="K101" s="9"/>
    </row>
    <row r="102" spans="1:11" ht="26.25" customHeight="1" thickBot="1">
      <c r="A102" s="21">
        <v>95</v>
      </c>
      <c r="B102" s="10" t="s">
        <v>375</v>
      </c>
      <c r="C102" s="10" t="s">
        <v>377</v>
      </c>
      <c r="D102" s="10" t="s">
        <v>376</v>
      </c>
      <c r="E102" s="10" t="s">
        <v>378</v>
      </c>
      <c r="F102" s="32" t="s">
        <v>212</v>
      </c>
      <c r="G102" s="11">
        <v>120</v>
      </c>
      <c r="H102" s="10" t="s">
        <v>379</v>
      </c>
      <c r="I102" s="32"/>
      <c r="J102" s="9"/>
      <c r="K102" s="9"/>
    </row>
    <row r="103" spans="1:11" ht="26.25" customHeight="1" thickBot="1">
      <c r="A103" s="31">
        <f>A102+1</f>
        <v>96</v>
      </c>
      <c r="B103" s="10" t="s">
        <v>386</v>
      </c>
      <c r="C103" s="10" t="s">
        <v>387</v>
      </c>
      <c r="D103" s="10" t="s">
        <v>271</v>
      </c>
      <c r="E103" s="10" t="s">
        <v>49</v>
      </c>
      <c r="F103" s="32" t="s">
        <v>212</v>
      </c>
      <c r="G103" s="11">
        <v>63</v>
      </c>
      <c r="H103" s="10" t="s">
        <v>388</v>
      </c>
      <c r="I103" s="32"/>
      <c r="J103" s="13"/>
      <c r="K103" s="9"/>
    </row>
    <row r="104" spans="1:11" ht="26.25" customHeight="1" thickBot="1">
      <c r="A104" s="31">
        <f t="shared" si="5"/>
        <v>97</v>
      </c>
      <c r="B104" s="10" t="s">
        <v>389</v>
      </c>
      <c r="C104" s="10" t="s">
        <v>258</v>
      </c>
      <c r="D104" s="10" t="s">
        <v>258</v>
      </c>
      <c r="E104" s="10" t="s">
        <v>248</v>
      </c>
      <c r="F104" s="32"/>
      <c r="G104" s="11" t="s">
        <v>390</v>
      </c>
      <c r="H104" s="10" t="s">
        <v>392</v>
      </c>
      <c r="I104" s="32"/>
      <c r="J104" s="13" t="s">
        <v>391</v>
      </c>
      <c r="K104" s="9"/>
    </row>
    <row r="105" spans="1:11" ht="26.25" customHeight="1" thickBot="1">
      <c r="A105" s="31">
        <f t="shared" si="5"/>
        <v>98</v>
      </c>
      <c r="B105" s="77" t="s">
        <v>1074</v>
      </c>
      <c r="C105" s="77" t="s">
        <v>150</v>
      </c>
      <c r="D105" s="77" t="s">
        <v>150</v>
      </c>
      <c r="E105" s="77" t="s">
        <v>1054</v>
      </c>
      <c r="F105" s="77"/>
      <c r="G105" s="105">
        <v>108</v>
      </c>
      <c r="H105" s="87" t="s">
        <v>1053</v>
      </c>
      <c r="I105" s="104">
        <v>2</v>
      </c>
      <c r="J105" s="77"/>
      <c r="K105" s="77"/>
    </row>
    <row r="106" spans="1:11" ht="26.25" customHeight="1" thickBot="1">
      <c r="A106" s="31">
        <f t="shared" si="5"/>
        <v>99</v>
      </c>
      <c r="B106" s="10" t="s">
        <v>380</v>
      </c>
      <c r="C106" s="10" t="s">
        <v>381</v>
      </c>
      <c r="D106" s="10" t="s">
        <v>382</v>
      </c>
      <c r="E106" s="10" t="s">
        <v>383</v>
      </c>
      <c r="F106" s="32" t="s">
        <v>212</v>
      </c>
      <c r="G106" s="11">
        <v>180</v>
      </c>
      <c r="H106" s="10" t="s">
        <v>385</v>
      </c>
      <c r="I106" s="32"/>
      <c r="J106" s="13"/>
      <c r="K106" s="9"/>
    </row>
    <row r="107" spans="1:11" ht="26.25" customHeight="1" thickBot="1">
      <c r="A107" s="31">
        <f t="shared" si="5"/>
        <v>100</v>
      </c>
      <c r="B107" s="10" t="s">
        <v>393</v>
      </c>
      <c r="C107" s="10" t="s">
        <v>394</v>
      </c>
      <c r="D107" s="10" t="s">
        <v>395</v>
      </c>
      <c r="E107" s="10" t="s">
        <v>396</v>
      </c>
      <c r="F107" s="32"/>
      <c r="G107" s="11">
        <v>144</v>
      </c>
      <c r="H107" s="10" t="s">
        <v>397</v>
      </c>
      <c r="I107" s="32"/>
      <c r="J107" s="13"/>
      <c r="K107" s="9"/>
    </row>
    <row r="108" spans="1:11" ht="51.75" thickBot="1">
      <c r="A108" s="31">
        <f t="shared" si="5"/>
        <v>101</v>
      </c>
      <c r="B108" s="10" t="s">
        <v>398</v>
      </c>
      <c r="C108" s="10" t="s">
        <v>399</v>
      </c>
      <c r="D108" s="10" t="s">
        <v>399</v>
      </c>
      <c r="E108" s="10" t="s">
        <v>399</v>
      </c>
      <c r="F108" s="32"/>
      <c r="G108" s="11"/>
      <c r="H108" s="10" t="s">
        <v>400</v>
      </c>
      <c r="I108" s="32"/>
      <c r="J108" s="13"/>
      <c r="K108" s="9"/>
    </row>
    <row r="109" spans="1:11" ht="26.25" customHeight="1" thickBot="1">
      <c r="A109" s="31">
        <f t="shared" si="5"/>
        <v>102</v>
      </c>
      <c r="B109" s="10" t="s">
        <v>40</v>
      </c>
      <c r="C109" s="10" t="s">
        <v>41</v>
      </c>
      <c r="D109" s="10" t="s">
        <v>42</v>
      </c>
      <c r="E109" s="11" t="s">
        <v>403</v>
      </c>
      <c r="F109" s="32"/>
      <c r="G109" s="8">
        <v>116</v>
      </c>
      <c r="H109" s="10"/>
      <c r="I109" s="32"/>
      <c r="J109" s="13"/>
      <c r="K109" s="9"/>
    </row>
    <row r="110" spans="1:11" ht="26.25" customHeight="1" thickBot="1">
      <c r="A110" s="31">
        <f t="shared" si="5"/>
        <v>103</v>
      </c>
      <c r="B110" s="10" t="s">
        <v>40</v>
      </c>
      <c r="C110" s="10" t="s">
        <v>41</v>
      </c>
      <c r="D110" s="10" t="s">
        <v>136</v>
      </c>
      <c r="E110" s="11" t="s">
        <v>404</v>
      </c>
      <c r="F110" s="32"/>
      <c r="G110" s="22">
        <v>132</v>
      </c>
      <c r="H110" s="10" t="s">
        <v>405</v>
      </c>
      <c r="I110" s="32">
        <v>5</v>
      </c>
      <c r="J110" s="13"/>
      <c r="K110" s="9"/>
    </row>
    <row r="111" spans="1:11" ht="26.25" customHeight="1" thickBot="1">
      <c r="A111" s="31">
        <f t="shared" si="5"/>
        <v>104</v>
      </c>
      <c r="B111" s="10" t="s">
        <v>408</v>
      </c>
      <c r="C111" s="10" t="s">
        <v>406</v>
      </c>
      <c r="D111" s="10" t="s">
        <v>407</v>
      </c>
      <c r="E111" s="11" t="s">
        <v>68</v>
      </c>
      <c r="F111" s="32"/>
      <c r="G111" s="22">
        <v>176</v>
      </c>
      <c r="H111" s="10"/>
      <c r="I111" s="32"/>
      <c r="J111" s="64"/>
      <c r="K111" s="6"/>
    </row>
    <row r="112" spans="1:11" ht="26.25" customHeight="1" thickBot="1">
      <c r="A112" s="31">
        <f t="shared" si="5"/>
        <v>105</v>
      </c>
      <c r="B112" s="10" t="s">
        <v>401</v>
      </c>
      <c r="C112" s="10" t="s">
        <v>274</v>
      </c>
      <c r="D112" s="10" t="s">
        <v>274</v>
      </c>
      <c r="E112" s="10" t="s">
        <v>402</v>
      </c>
      <c r="F112" s="32"/>
      <c r="G112" s="5">
        <v>231</v>
      </c>
      <c r="H112" s="10"/>
      <c r="I112" s="32"/>
      <c r="J112" s="64"/>
      <c r="K112" s="6"/>
    </row>
    <row r="113" spans="1:11" ht="39" thickBot="1">
      <c r="A113" s="31">
        <f t="shared" si="5"/>
        <v>106</v>
      </c>
      <c r="B113" s="10" t="s">
        <v>409</v>
      </c>
      <c r="C113" s="10" t="s">
        <v>410</v>
      </c>
      <c r="D113" s="10" t="s">
        <v>411</v>
      </c>
      <c r="E113" s="43" t="s">
        <v>414</v>
      </c>
      <c r="F113" s="32"/>
      <c r="G113" s="22">
        <v>288</v>
      </c>
      <c r="H113" s="10" t="s">
        <v>412</v>
      </c>
      <c r="I113" s="32"/>
      <c r="J113" s="64" t="s">
        <v>391</v>
      </c>
      <c r="K113" s="6"/>
    </row>
    <row r="114" spans="1:11" ht="26.25" customHeight="1" thickBot="1">
      <c r="A114" s="31">
        <f t="shared" si="5"/>
        <v>107</v>
      </c>
      <c r="B114" s="10" t="s">
        <v>56</v>
      </c>
      <c r="C114" s="10" t="s">
        <v>57</v>
      </c>
      <c r="D114" s="10" t="s">
        <v>58</v>
      </c>
      <c r="E114" s="10" t="s">
        <v>68</v>
      </c>
      <c r="F114" s="32"/>
      <c r="G114" s="5" t="s">
        <v>450</v>
      </c>
      <c r="H114" s="10" t="s">
        <v>451</v>
      </c>
      <c r="I114" s="32"/>
      <c r="J114" s="64"/>
      <c r="K114" s="6"/>
    </row>
    <row r="115" spans="1:11" ht="26.25" customHeight="1" thickBot="1">
      <c r="A115" s="31">
        <f t="shared" si="5"/>
        <v>108</v>
      </c>
      <c r="B115" s="10" t="s">
        <v>416</v>
      </c>
      <c r="C115" s="10" t="s">
        <v>410</v>
      </c>
      <c r="D115" s="10" t="s">
        <v>413</v>
      </c>
      <c r="E115" s="42" t="s">
        <v>344</v>
      </c>
      <c r="F115" s="32"/>
      <c r="G115" s="22"/>
      <c r="H115" s="10" t="s">
        <v>415</v>
      </c>
      <c r="I115" s="32"/>
      <c r="J115" s="64"/>
      <c r="K115" s="6"/>
    </row>
    <row r="116" spans="1:11" ht="26.25" customHeight="1" thickBot="1">
      <c r="A116" s="31">
        <v>109</v>
      </c>
      <c r="B116" s="10" t="s">
        <v>1106</v>
      </c>
      <c r="C116" s="10" t="s">
        <v>1107</v>
      </c>
      <c r="D116" s="10" t="s">
        <v>271</v>
      </c>
      <c r="E116" s="42" t="s">
        <v>1108</v>
      </c>
      <c r="F116" s="32" t="s">
        <v>212</v>
      </c>
      <c r="G116" s="22"/>
      <c r="H116" s="10" t="s">
        <v>1111</v>
      </c>
      <c r="I116" s="32"/>
      <c r="J116" s="64"/>
      <c r="K116" s="6"/>
    </row>
    <row r="117" spans="1:11" ht="39" thickBot="1">
      <c r="A117" s="31">
        <v>110</v>
      </c>
      <c r="B117" s="10" t="s">
        <v>417</v>
      </c>
      <c r="C117" s="10" t="s">
        <v>418</v>
      </c>
      <c r="D117" s="10" t="s">
        <v>419</v>
      </c>
      <c r="E117" s="42" t="s">
        <v>101</v>
      </c>
      <c r="F117" s="32"/>
      <c r="G117" s="22">
        <v>160</v>
      </c>
      <c r="H117" s="10" t="s">
        <v>420</v>
      </c>
      <c r="I117" s="32"/>
      <c r="J117" s="64"/>
      <c r="K117" s="6"/>
    </row>
    <row r="118" spans="1:11" ht="26.25" thickBot="1">
      <c r="A118" s="31">
        <v>111</v>
      </c>
      <c r="B118" s="10" t="s">
        <v>1166</v>
      </c>
      <c r="C118" s="10" t="s">
        <v>1097</v>
      </c>
      <c r="D118" s="10" t="s">
        <v>544</v>
      </c>
      <c r="E118" s="42" t="s">
        <v>1098</v>
      </c>
      <c r="F118" s="32" t="s">
        <v>212</v>
      </c>
      <c r="G118" s="22">
        <v>72</v>
      </c>
      <c r="H118" s="10"/>
      <c r="I118" s="32"/>
      <c r="J118" s="64" t="s">
        <v>432</v>
      </c>
      <c r="K118" s="6"/>
    </row>
    <row r="119" spans="1:11" ht="39" thickBot="1">
      <c r="A119" s="31">
        <v>112</v>
      </c>
      <c r="B119" s="10" t="s">
        <v>421</v>
      </c>
      <c r="C119" s="10" t="s">
        <v>422</v>
      </c>
      <c r="D119" s="10" t="s">
        <v>159</v>
      </c>
      <c r="E119" s="42"/>
      <c r="F119" s="32"/>
      <c r="G119" s="22"/>
      <c r="H119" s="10" t="s">
        <v>423</v>
      </c>
      <c r="I119" s="32"/>
      <c r="J119" s="64"/>
      <c r="K119" s="6"/>
    </row>
    <row r="120" spans="1:11" ht="26.25" customHeight="1" thickBot="1">
      <c r="A120" s="31">
        <f t="shared" si="5"/>
        <v>113</v>
      </c>
      <c r="B120" s="10" t="s">
        <v>424</v>
      </c>
      <c r="C120" s="10" t="s">
        <v>394</v>
      </c>
      <c r="D120" s="10" t="s">
        <v>425</v>
      </c>
      <c r="E120" s="42" t="s">
        <v>2</v>
      </c>
      <c r="F120" s="32"/>
      <c r="G120" s="22" t="s">
        <v>426</v>
      </c>
      <c r="H120" s="10"/>
      <c r="I120" s="32"/>
      <c r="J120" s="64"/>
      <c r="K120" s="6"/>
    </row>
    <row r="121" spans="1:11" ht="26.25" customHeight="1" thickBot="1">
      <c r="A121" s="31">
        <f>A120+1</f>
        <v>114</v>
      </c>
      <c r="B121" s="10" t="s">
        <v>46</v>
      </c>
      <c r="C121" s="10" t="s">
        <v>47</v>
      </c>
      <c r="D121" s="10" t="s">
        <v>48</v>
      </c>
      <c r="E121" s="11" t="s">
        <v>49</v>
      </c>
      <c r="F121" s="32" t="s">
        <v>212</v>
      </c>
      <c r="G121" s="11">
        <v>80</v>
      </c>
      <c r="H121" s="10" t="s">
        <v>447</v>
      </c>
      <c r="I121" s="32"/>
      <c r="J121" s="64"/>
      <c r="K121" s="6"/>
    </row>
    <row r="122" spans="1:11" ht="26.25" customHeight="1" thickBot="1">
      <c r="A122" s="31">
        <f t="shared" si="5"/>
        <v>115</v>
      </c>
      <c r="B122" s="77" t="s">
        <v>1008</v>
      </c>
      <c r="C122" s="77" t="s">
        <v>997</v>
      </c>
      <c r="D122" s="77" t="s">
        <v>466</v>
      </c>
      <c r="E122" s="77" t="s">
        <v>49</v>
      </c>
      <c r="F122" s="77"/>
      <c r="G122" s="105">
        <v>72</v>
      </c>
      <c r="H122" s="87" t="s">
        <v>998</v>
      </c>
      <c r="I122" s="77"/>
      <c r="J122" s="77"/>
      <c r="K122" s="77"/>
    </row>
    <row r="123" spans="1:11" ht="26.25" customHeight="1" thickBot="1">
      <c r="A123" s="31">
        <f t="shared" si="5"/>
        <v>116</v>
      </c>
      <c r="B123" s="10" t="s">
        <v>427</v>
      </c>
      <c r="C123" s="10" t="s">
        <v>428</v>
      </c>
      <c r="D123" s="10" t="s">
        <v>304</v>
      </c>
      <c r="E123" s="42" t="s">
        <v>430</v>
      </c>
      <c r="F123" s="32" t="s">
        <v>212</v>
      </c>
      <c r="G123" s="22">
        <v>184</v>
      </c>
      <c r="H123" s="10" t="s">
        <v>429</v>
      </c>
      <c r="I123" s="32"/>
      <c r="J123" s="13"/>
      <c r="K123" s="9"/>
    </row>
    <row r="124" spans="1:11" ht="26.25" customHeight="1" thickBot="1">
      <c r="A124" s="31">
        <f t="shared" si="5"/>
        <v>117</v>
      </c>
      <c r="B124" s="10" t="s">
        <v>50</v>
      </c>
      <c r="C124" s="10" t="s">
        <v>51</v>
      </c>
      <c r="D124" s="10" t="s">
        <v>51</v>
      </c>
      <c r="E124" s="10" t="s">
        <v>434</v>
      </c>
      <c r="F124" s="32"/>
      <c r="G124" s="5" t="s">
        <v>433</v>
      </c>
      <c r="H124" s="10" t="s">
        <v>431</v>
      </c>
      <c r="I124" s="32"/>
      <c r="J124" s="13" t="s">
        <v>432</v>
      </c>
      <c r="K124" s="9"/>
    </row>
    <row r="125" spans="1:11" ht="26.25" customHeight="1" thickBot="1">
      <c r="A125" s="31">
        <f t="shared" si="5"/>
        <v>118</v>
      </c>
      <c r="B125" s="10" t="s">
        <v>435</v>
      </c>
      <c r="C125" s="10" t="s">
        <v>436</v>
      </c>
      <c r="D125" s="10" t="s">
        <v>436</v>
      </c>
      <c r="E125" s="10" t="s">
        <v>15</v>
      </c>
      <c r="F125" s="32"/>
      <c r="G125" s="5" t="s">
        <v>437</v>
      </c>
      <c r="H125" s="10"/>
      <c r="I125" s="32"/>
      <c r="J125" s="13" t="s">
        <v>432</v>
      </c>
      <c r="K125" s="9"/>
    </row>
    <row r="126" spans="1:11" ht="26.25" customHeight="1" thickBot="1">
      <c r="A126" s="21">
        <v>117</v>
      </c>
      <c r="B126" s="10" t="s">
        <v>438</v>
      </c>
      <c r="C126" s="10" t="s">
        <v>439</v>
      </c>
      <c r="D126" s="10" t="s">
        <v>440</v>
      </c>
      <c r="E126" s="10" t="s">
        <v>378</v>
      </c>
      <c r="F126" s="32" t="s">
        <v>212</v>
      </c>
      <c r="G126" s="5" t="s">
        <v>232</v>
      </c>
      <c r="H126" s="10" t="s">
        <v>441</v>
      </c>
      <c r="I126" s="32"/>
      <c r="J126" s="13"/>
      <c r="K126" s="9"/>
    </row>
    <row r="127" spans="1:11" ht="26.25" customHeight="1" thickBot="1">
      <c r="A127" s="31">
        <f>A126+1</f>
        <v>118</v>
      </c>
      <c r="B127" s="10" t="s">
        <v>442</v>
      </c>
      <c r="C127" s="10" t="s">
        <v>443</v>
      </c>
      <c r="D127" s="10" t="s">
        <v>444</v>
      </c>
      <c r="E127" s="10" t="s">
        <v>49</v>
      </c>
      <c r="F127" s="32" t="s">
        <v>212</v>
      </c>
      <c r="G127" s="5"/>
      <c r="H127" s="10" t="s">
        <v>445</v>
      </c>
      <c r="I127" s="32"/>
      <c r="J127" s="13"/>
      <c r="K127" s="9"/>
    </row>
    <row r="128" spans="1:11" ht="26.25" customHeight="1" thickBot="1">
      <c r="A128" s="31">
        <f t="shared" si="5"/>
        <v>119</v>
      </c>
      <c r="B128" s="10" t="s">
        <v>52</v>
      </c>
      <c r="C128" s="10" t="s">
        <v>53</v>
      </c>
      <c r="D128" s="10" t="s">
        <v>54</v>
      </c>
      <c r="E128" s="10" t="s">
        <v>55</v>
      </c>
      <c r="F128" s="32" t="s">
        <v>212</v>
      </c>
      <c r="G128" s="5" t="s">
        <v>446</v>
      </c>
      <c r="H128" s="10" t="s">
        <v>447</v>
      </c>
      <c r="I128" s="32"/>
      <c r="J128" s="13"/>
      <c r="K128" s="9"/>
    </row>
    <row r="129" spans="1:11" ht="51.75" thickBot="1">
      <c r="A129" s="31">
        <f t="shared" si="5"/>
        <v>120</v>
      </c>
      <c r="B129" s="10" t="s">
        <v>448</v>
      </c>
      <c r="C129" s="10" t="s">
        <v>449</v>
      </c>
      <c r="D129" s="10" t="s">
        <v>240</v>
      </c>
      <c r="E129" s="10" t="s">
        <v>248</v>
      </c>
      <c r="F129" s="32" t="s">
        <v>212</v>
      </c>
      <c r="G129" s="5">
        <v>120</v>
      </c>
      <c r="H129" s="10" t="s">
        <v>374</v>
      </c>
      <c r="I129" s="32"/>
      <c r="J129" s="13"/>
      <c r="K129" s="9"/>
    </row>
    <row r="130" spans="1:11" ht="51.75" thickBot="1">
      <c r="A130" s="31">
        <f t="shared" si="5"/>
        <v>121</v>
      </c>
      <c r="B130" s="77" t="s">
        <v>974</v>
      </c>
      <c r="C130" s="10" t="s">
        <v>449</v>
      </c>
      <c r="D130" s="77" t="s">
        <v>466</v>
      </c>
      <c r="E130" s="77" t="s">
        <v>344</v>
      </c>
      <c r="F130" s="104"/>
      <c r="G130" s="105">
        <v>130</v>
      </c>
      <c r="H130" s="77"/>
      <c r="I130" s="103"/>
      <c r="J130" s="103"/>
      <c r="K130" s="103"/>
    </row>
    <row r="131" spans="1:11" ht="26.25" customHeight="1" thickBot="1">
      <c r="A131" s="31">
        <f t="shared" si="5"/>
        <v>122</v>
      </c>
      <c r="B131" s="10" t="s">
        <v>452</v>
      </c>
      <c r="C131" s="10" t="s">
        <v>303</v>
      </c>
      <c r="D131" s="10" t="s">
        <v>304</v>
      </c>
      <c r="E131" s="10" t="s">
        <v>378</v>
      </c>
      <c r="F131" s="32" t="s">
        <v>212</v>
      </c>
      <c r="G131" s="5">
        <v>90</v>
      </c>
      <c r="H131" s="10" t="s">
        <v>457</v>
      </c>
      <c r="I131" s="32"/>
      <c r="J131" s="13"/>
      <c r="K131" s="9"/>
    </row>
    <row r="132" spans="1:11" ht="26.25" customHeight="1" thickBot="1">
      <c r="A132" s="31">
        <f t="shared" si="5"/>
        <v>123</v>
      </c>
      <c r="B132" s="10" t="s">
        <v>453</v>
      </c>
      <c r="C132" s="10" t="s">
        <v>454</v>
      </c>
      <c r="D132" s="10" t="s">
        <v>455</v>
      </c>
      <c r="E132" s="10" t="s">
        <v>15</v>
      </c>
      <c r="F132" s="32" t="s">
        <v>212</v>
      </c>
      <c r="G132" s="5">
        <v>145</v>
      </c>
      <c r="H132" s="10" t="s">
        <v>456</v>
      </c>
      <c r="I132" s="32"/>
      <c r="J132" s="13" t="s">
        <v>432</v>
      </c>
      <c r="K132" s="9"/>
    </row>
    <row r="133" spans="1:11" ht="26.25" customHeight="1" thickBot="1">
      <c r="A133" s="31">
        <v>124</v>
      </c>
      <c r="B133" s="10" t="s">
        <v>1119</v>
      </c>
      <c r="C133" s="10" t="s">
        <v>78</v>
      </c>
      <c r="D133" s="10" t="s">
        <v>544</v>
      </c>
      <c r="E133" s="10" t="s">
        <v>126</v>
      </c>
      <c r="F133" s="32" t="s">
        <v>212</v>
      </c>
      <c r="G133" s="5">
        <v>146</v>
      </c>
      <c r="H133" s="10"/>
      <c r="I133" s="32"/>
      <c r="J133" s="13"/>
      <c r="K133" s="9"/>
    </row>
    <row r="134" spans="1:11" ht="26.25" customHeight="1" thickBot="1">
      <c r="A134" s="31">
        <v>125</v>
      </c>
      <c r="B134" s="10" t="s">
        <v>1134</v>
      </c>
      <c r="C134" s="10" t="s">
        <v>1135</v>
      </c>
      <c r="D134" s="10" t="s">
        <v>1136</v>
      </c>
      <c r="E134" s="10" t="s">
        <v>378</v>
      </c>
      <c r="F134" s="32" t="s">
        <v>212</v>
      </c>
      <c r="G134" s="5">
        <v>106</v>
      </c>
      <c r="H134" s="10" t="s">
        <v>1137</v>
      </c>
      <c r="I134" s="32"/>
      <c r="J134" s="13"/>
      <c r="K134" s="9"/>
    </row>
    <row r="135" spans="1:11" ht="26.25" customHeight="1" thickBot="1">
      <c r="A135" s="31">
        <v>126</v>
      </c>
      <c r="B135" s="10" t="s">
        <v>59</v>
      </c>
      <c r="C135" s="10" t="s">
        <v>481</v>
      </c>
      <c r="D135" s="10" t="s">
        <v>271</v>
      </c>
      <c r="E135" s="10" t="s">
        <v>68</v>
      </c>
      <c r="F135" s="32" t="s">
        <v>212</v>
      </c>
      <c r="G135" s="5">
        <v>112</v>
      </c>
      <c r="H135" s="10" t="s">
        <v>482</v>
      </c>
      <c r="I135" s="32"/>
      <c r="J135" s="13"/>
      <c r="K135" s="9"/>
    </row>
    <row r="136" spans="1:11" ht="26.25" customHeight="1" thickBot="1">
      <c r="A136" s="31">
        <v>127</v>
      </c>
      <c r="B136" s="10" t="s">
        <v>1130</v>
      </c>
      <c r="C136" s="10" t="s">
        <v>1131</v>
      </c>
      <c r="D136" s="10" t="s">
        <v>1132</v>
      </c>
      <c r="E136" s="10" t="s">
        <v>378</v>
      </c>
      <c r="F136" s="32" t="s">
        <v>212</v>
      </c>
      <c r="G136" s="5">
        <v>126</v>
      </c>
      <c r="H136" s="10"/>
      <c r="I136" s="32"/>
      <c r="J136" s="13"/>
      <c r="K136" s="9" t="s">
        <v>1133</v>
      </c>
    </row>
    <row r="137" spans="1:11" ht="26.25" customHeight="1" thickBot="1">
      <c r="A137" s="31">
        <v>128</v>
      </c>
      <c r="B137" s="10" t="s">
        <v>465</v>
      </c>
      <c r="C137" s="10" t="s">
        <v>304</v>
      </c>
      <c r="D137" s="10" t="s">
        <v>466</v>
      </c>
      <c r="E137" s="14" t="s">
        <v>344</v>
      </c>
      <c r="F137" s="32" t="s">
        <v>212</v>
      </c>
      <c r="G137" s="72" t="s">
        <v>467</v>
      </c>
      <c r="H137" s="10" t="s">
        <v>468</v>
      </c>
      <c r="I137" s="32"/>
      <c r="J137" s="13"/>
      <c r="K137" s="9"/>
    </row>
    <row r="138" spans="1:11" ht="26.25" customHeight="1" thickBot="1">
      <c r="A138" s="31">
        <f t="shared" si="5"/>
        <v>129</v>
      </c>
      <c r="B138" s="10" t="s">
        <v>469</v>
      </c>
      <c r="C138" s="10" t="s">
        <v>470</v>
      </c>
      <c r="D138" s="10" t="s">
        <v>470</v>
      </c>
      <c r="E138" s="11" t="s">
        <v>472</v>
      </c>
      <c r="F138" s="32"/>
      <c r="G138" s="72">
        <v>152</v>
      </c>
      <c r="H138" s="10" t="s">
        <v>471</v>
      </c>
      <c r="I138" s="32"/>
      <c r="J138" s="13"/>
      <c r="K138" s="9"/>
    </row>
    <row r="139" spans="1:11" ht="26.25" customHeight="1" thickBot="1">
      <c r="A139" s="31">
        <f t="shared" si="5"/>
        <v>130</v>
      </c>
      <c r="B139" s="10" t="s">
        <v>458</v>
      </c>
      <c r="C139" s="10" t="s">
        <v>459</v>
      </c>
      <c r="D139" s="10" t="s">
        <v>304</v>
      </c>
      <c r="E139" s="4" t="s">
        <v>68</v>
      </c>
      <c r="F139" s="34" t="s">
        <v>212</v>
      </c>
      <c r="G139" s="5" t="s">
        <v>460</v>
      </c>
      <c r="H139" s="10" t="s">
        <v>447</v>
      </c>
      <c r="I139" s="32"/>
      <c r="J139" s="13"/>
      <c r="K139" s="9"/>
    </row>
    <row r="140" spans="1:11" ht="26.25" customHeight="1" thickBot="1">
      <c r="A140" s="31">
        <f t="shared" si="5"/>
        <v>131</v>
      </c>
      <c r="B140" s="10" t="s">
        <v>60</v>
      </c>
      <c r="C140" s="10" t="s">
        <v>61</v>
      </c>
      <c r="D140" s="10" t="s">
        <v>61</v>
      </c>
      <c r="E140" s="10" t="s">
        <v>62</v>
      </c>
      <c r="F140" s="34"/>
      <c r="G140" s="5" t="s">
        <v>461</v>
      </c>
      <c r="H140" s="10" t="s">
        <v>462</v>
      </c>
      <c r="I140" s="32" t="s">
        <v>264</v>
      </c>
      <c r="J140" s="13"/>
      <c r="K140" s="9"/>
    </row>
    <row r="141" spans="1:11" ht="26.25" customHeight="1" thickBot="1">
      <c r="A141" s="31">
        <f t="shared" si="5"/>
        <v>132</v>
      </c>
      <c r="B141" s="10" t="s">
        <v>63</v>
      </c>
      <c r="C141" s="10" t="s">
        <v>64</v>
      </c>
      <c r="D141" s="10" t="s">
        <v>65</v>
      </c>
      <c r="E141" s="11" t="s">
        <v>463</v>
      </c>
      <c r="F141" s="34" t="s">
        <v>212</v>
      </c>
      <c r="G141" s="72">
        <v>160</v>
      </c>
      <c r="H141" s="10" t="s">
        <v>464</v>
      </c>
      <c r="I141" s="32"/>
      <c r="J141" s="13"/>
      <c r="K141" s="9"/>
    </row>
    <row r="142" spans="1:11" ht="26.25" customHeight="1" thickBot="1">
      <c r="A142" s="31">
        <f t="shared" si="5"/>
        <v>133</v>
      </c>
      <c r="B142" s="10" t="s">
        <v>473</v>
      </c>
      <c r="C142" s="10" t="s">
        <v>474</v>
      </c>
      <c r="D142" s="10" t="s">
        <v>475</v>
      </c>
      <c r="E142" s="5" t="s">
        <v>68</v>
      </c>
      <c r="F142" s="34"/>
      <c r="G142" s="73">
        <v>150</v>
      </c>
      <c r="H142" s="10" t="s">
        <v>476</v>
      </c>
      <c r="I142" s="32"/>
      <c r="J142" s="13"/>
      <c r="K142" s="9"/>
    </row>
    <row r="143" spans="1:11" ht="39" thickBot="1">
      <c r="A143" s="31">
        <f t="shared" si="5"/>
        <v>134</v>
      </c>
      <c r="B143" s="10" t="s">
        <v>66</v>
      </c>
      <c r="C143" s="10" t="s">
        <v>477</v>
      </c>
      <c r="D143" s="10" t="s">
        <v>67</v>
      </c>
      <c r="E143" s="31" t="s">
        <v>478</v>
      </c>
      <c r="F143" s="32" t="s">
        <v>212</v>
      </c>
      <c r="G143" s="31" t="s">
        <v>479</v>
      </c>
      <c r="H143" s="10" t="s">
        <v>480</v>
      </c>
      <c r="I143" s="32" t="s">
        <v>264</v>
      </c>
      <c r="J143" s="13"/>
      <c r="K143" s="9"/>
    </row>
    <row r="144" spans="1:11" ht="26.25" customHeight="1" thickBot="1">
      <c r="A144" s="31">
        <v>135</v>
      </c>
      <c r="B144" s="10" t="s">
        <v>1120</v>
      </c>
      <c r="C144" s="10" t="s">
        <v>418</v>
      </c>
      <c r="D144" s="10" t="s">
        <v>359</v>
      </c>
      <c r="E144" s="11" t="s">
        <v>740</v>
      </c>
      <c r="F144" s="32"/>
      <c r="G144" s="31">
        <v>140</v>
      </c>
      <c r="H144" s="10"/>
      <c r="I144" s="32"/>
      <c r="J144" s="64"/>
      <c r="K144" s="134"/>
    </row>
    <row r="145" spans="1:11" ht="26.25" customHeight="1" thickBot="1">
      <c r="A145" s="31">
        <v>136</v>
      </c>
      <c r="B145" s="10" t="s">
        <v>1087</v>
      </c>
      <c r="C145" s="10" t="s">
        <v>78</v>
      </c>
      <c r="D145" s="130" t="s">
        <v>544</v>
      </c>
      <c r="E145" s="10" t="s">
        <v>211</v>
      </c>
      <c r="F145" s="32" t="s">
        <v>212</v>
      </c>
      <c r="G145" s="31">
        <v>132</v>
      </c>
      <c r="H145" s="10" t="s">
        <v>1088</v>
      </c>
      <c r="I145" s="10" t="s">
        <v>1089</v>
      </c>
      <c r="J145" s="31"/>
      <c r="K145" s="10" t="s">
        <v>1086</v>
      </c>
    </row>
    <row r="146" spans="1:11" ht="26.25" customHeight="1" thickBot="1">
      <c r="A146" s="31">
        <f t="shared" si="5"/>
        <v>137</v>
      </c>
      <c r="B146" s="10" t="s">
        <v>483</v>
      </c>
      <c r="C146" s="10" t="s">
        <v>484</v>
      </c>
      <c r="D146" s="10" t="s">
        <v>484</v>
      </c>
      <c r="E146" s="11" t="s">
        <v>485</v>
      </c>
      <c r="F146" s="32" t="s">
        <v>212</v>
      </c>
      <c r="G146" s="31"/>
      <c r="H146" s="10" t="s">
        <v>486</v>
      </c>
      <c r="I146" s="32"/>
      <c r="J146" s="13"/>
      <c r="K146" s="9"/>
    </row>
    <row r="147" spans="1:11" ht="39" thickBot="1">
      <c r="A147" s="31">
        <f t="shared" si="5"/>
        <v>138</v>
      </c>
      <c r="B147" s="10" t="s">
        <v>487</v>
      </c>
      <c r="C147" s="10" t="s">
        <v>488</v>
      </c>
      <c r="D147" s="10" t="s">
        <v>271</v>
      </c>
      <c r="E147" s="11" t="s">
        <v>168</v>
      </c>
      <c r="F147" s="32"/>
      <c r="G147" s="31"/>
      <c r="H147" s="10" t="s">
        <v>489</v>
      </c>
      <c r="I147" s="32"/>
      <c r="J147" s="13"/>
      <c r="K147" s="9"/>
    </row>
    <row r="148" spans="1:11" ht="26.25" customHeight="1" thickBot="1">
      <c r="A148" s="31">
        <f t="shared" si="5"/>
        <v>139</v>
      </c>
      <c r="B148" s="10" t="s">
        <v>69</v>
      </c>
      <c r="C148" s="10" t="s">
        <v>490</v>
      </c>
      <c r="D148" s="10" t="s">
        <v>70</v>
      </c>
      <c r="E148" s="10" t="s">
        <v>231</v>
      </c>
      <c r="F148" s="32"/>
      <c r="G148" s="5" t="s">
        <v>491</v>
      </c>
      <c r="H148" s="10" t="s">
        <v>492</v>
      </c>
      <c r="I148" s="32"/>
      <c r="J148" s="13"/>
      <c r="K148" s="9"/>
    </row>
    <row r="149" spans="1:11" ht="26.25" customHeight="1" thickBot="1">
      <c r="A149" s="31">
        <f t="shared" si="5"/>
        <v>140</v>
      </c>
      <c r="B149" s="10" t="s">
        <v>493</v>
      </c>
      <c r="C149" s="10" t="s">
        <v>494</v>
      </c>
      <c r="D149" s="10" t="s">
        <v>495</v>
      </c>
      <c r="E149" s="10" t="s">
        <v>126</v>
      </c>
      <c r="F149" s="32" t="s">
        <v>212</v>
      </c>
      <c r="G149" s="11">
        <v>120</v>
      </c>
      <c r="H149" s="10" t="s">
        <v>496</v>
      </c>
      <c r="I149" s="32"/>
      <c r="J149" s="13"/>
      <c r="K149" s="9"/>
    </row>
    <row r="150" spans="1:11" ht="39" thickBot="1">
      <c r="A150" s="31">
        <f t="shared" si="5"/>
        <v>141</v>
      </c>
      <c r="B150" s="77" t="s">
        <v>1077</v>
      </c>
      <c r="C150" s="77" t="s">
        <v>1063</v>
      </c>
      <c r="D150" s="77" t="s">
        <v>150</v>
      </c>
      <c r="E150" s="77" t="s">
        <v>1054</v>
      </c>
      <c r="F150" s="104"/>
      <c r="G150" s="105">
        <v>116</v>
      </c>
      <c r="H150" s="77" t="s">
        <v>1064</v>
      </c>
      <c r="I150" s="114">
        <v>3</v>
      </c>
      <c r="J150" s="103"/>
      <c r="K150" s="103"/>
    </row>
    <row r="151" spans="1:11" ht="26.25" thickBot="1">
      <c r="A151" s="31">
        <f t="shared" si="5"/>
        <v>142</v>
      </c>
      <c r="B151" s="10" t="s">
        <v>497</v>
      </c>
      <c r="C151" s="10" t="s">
        <v>498</v>
      </c>
      <c r="D151" s="10" t="s">
        <v>304</v>
      </c>
      <c r="E151" s="10" t="s">
        <v>499</v>
      </c>
      <c r="F151" s="32" t="s">
        <v>212</v>
      </c>
      <c r="G151" s="11">
        <v>152</v>
      </c>
      <c r="H151" s="10" t="s">
        <v>500</v>
      </c>
      <c r="I151" s="32"/>
      <c r="J151" s="13"/>
      <c r="K151" s="9"/>
    </row>
    <row r="152" spans="1:11" ht="26.25" customHeight="1" thickBot="1">
      <c r="A152" s="31">
        <f t="shared" si="5"/>
        <v>143</v>
      </c>
      <c r="B152" s="10" t="s">
        <v>501</v>
      </c>
      <c r="C152" s="10" t="s">
        <v>304</v>
      </c>
      <c r="D152" s="10" t="s">
        <v>304</v>
      </c>
      <c r="E152" s="10" t="s">
        <v>502</v>
      </c>
      <c r="F152" s="32"/>
      <c r="G152" s="11">
        <v>220</v>
      </c>
      <c r="H152" s="10" t="s">
        <v>503</v>
      </c>
      <c r="I152" s="32"/>
      <c r="J152" s="13"/>
      <c r="K152" s="9"/>
    </row>
    <row r="153" spans="1:11" ht="26.25" customHeight="1" thickBot="1">
      <c r="A153" s="31">
        <v>140</v>
      </c>
      <c r="B153" s="10" t="s">
        <v>71</v>
      </c>
      <c r="C153" s="10" t="s">
        <v>136</v>
      </c>
      <c r="D153" s="4" t="s">
        <v>136</v>
      </c>
      <c r="E153" s="10" t="s">
        <v>49</v>
      </c>
      <c r="F153" s="32"/>
      <c r="G153" s="11" t="s">
        <v>505</v>
      </c>
      <c r="H153" s="10" t="s">
        <v>504</v>
      </c>
      <c r="I153" s="32">
        <v>5</v>
      </c>
      <c r="J153" s="9"/>
      <c r="K153" s="9"/>
    </row>
    <row r="154" spans="1:11" ht="51.75" thickBot="1">
      <c r="A154" s="31">
        <f>A153+1</f>
        <v>141</v>
      </c>
      <c r="B154" s="10" t="s">
        <v>506</v>
      </c>
      <c r="C154" s="4" t="s">
        <v>507</v>
      </c>
      <c r="D154" s="19" t="s">
        <v>304</v>
      </c>
      <c r="E154" s="10" t="s">
        <v>508</v>
      </c>
      <c r="F154" s="32" t="s">
        <v>212</v>
      </c>
      <c r="G154" s="11">
        <v>144</v>
      </c>
      <c r="H154" s="10" t="s">
        <v>509</v>
      </c>
      <c r="I154" s="32"/>
      <c r="J154" s="9"/>
      <c r="K154" s="9"/>
    </row>
    <row r="155" spans="1:11" ht="26.25" thickBot="1">
      <c r="A155" s="31">
        <f>A154+1</f>
        <v>142</v>
      </c>
      <c r="B155" s="10" t="s">
        <v>513</v>
      </c>
      <c r="C155" s="10" t="s">
        <v>510</v>
      </c>
      <c r="D155" s="10" t="s">
        <v>331</v>
      </c>
      <c r="E155" s="10" t="s">
        <v>511</v>
      </c>
      <c r="F155" s="32" t="s">
        <v>212</v>
      </c>
      <c r="G155" s="11">
        <v>142</v>
      </c>
      <c r="H155" s="10" t="s">
        <v>512</v>
      </c>
      <c r="I155" s="32"/>
      <c r="J155" s="9"/>
      <c r="K155" s="9"/>
    </row>
    <row r="156" spans="1:11" ht="26.25" customHeight="1" thickBot="1">
      <c r="A156" s="31">
        <f t="shared" ref="A156:A178" si="6">A155+1</f>
        <v>143</v>
      </c>
      <c r="B156" s="10" t="s">
        <v>536</v>
      </c>
      <c r="C156" s="10" t="s">
        <v>537</v>
      </c>
      <c r="D156" s="10" t="s">
        <v>538</v>
      </c>
      <c r="E156" s="10" t="s">
        <v>168</v>
      </c>
      <c r="F156" s="32" t="s">
        <v>212</v>
      </c>
      <c r="G156" s="11">
        <v>120</v>
      </c>
      <c r="H156" s="10" t="s">
        <v>539</v>
      </c>
      <c r="I156" s="32"/>
      <c r="J156" s="9"/>
      <c r="K156" s="9"/>
    </row>
    <row r="157" spans="1:11" ht="26.25" customHeight="1" thickBot="1">
      <c r="A157" s="31">
        <f t="shared" si="6"/>
        <v>144</v>
      </c>
      <c r="B157" s="10" t="s">
        <v>72</v>
      </c>
      <c r="C157" s="10" t="s">
        <v>514</v>
      </c>
      <c r="D157" s="10" t="s">
        <v>70</v>
      </c>
      <c r="E157" s="10" t="s">
        <v>168</v>
      </c>
      <c r="F157" s="32"/>
      <c r="G157" s="11">
        <v>108</v>
      </c>
      <c r="H157" s="10" t="s">
        <v>515</v>
      </c>
      <c r="I157" s="32"/>
      <c r="J157" s="9"/>
      <c r="K157" s="9"/>
    </row>
    <row r="158" spans="1:11" ht="26.25" customHeight="1" thickBot="1">
      <c r="A158" s="31">
        <f t="shared" si="6"/>
        <v>145</v>
      </c>
      <c r="B158" s="10" t="s">
        <v>516</v>
      </c>
      <c r="C158" s="10" t="s">
        <v>517</v>
      </c>
      <c r="D158" s="10" t="s">
        <v>517</v>
      </c>
      <c r="E158" s="10" t="s">
        <v>108</v>
      </c>
      <c r="F158" s="32"/>
      <c r="G158" s="11">
        <v>200</v>
      </c>
      <c r="H158" s="10"/>
      <c r="I158" s="32"/>
      <c r="J158" s="9"/>
      <c r="K158" s="9"/>
    </row>
    <row r="159" spans="1:11" ht="26.25" customHeight="1" thickBot="1">
      <c r="A159" s="31">
        <f t="shared" si="6"/>
        <v>146</v>
      </c>
      <c r="B159" s="10" t="s">
        <v>73</v>
      </c>
      <c r="C159" s="10" t="s">
        <v>44</v>
      </c>
      <c r="D159" s="10" t="s">
        <v>44</v>
      </c>
      <c r="E159" s="10" t="s">
        <v>74</v>
      </c>
      <c r="F159" s="32"/>
      <c r="G159" s="11">
        <v>104</v>
      </c>
      <c r="H159" s="10" t="s">
        <v>518</v>
      </c>
      <c r="I159" s="32">
        <v>5</v>
      </c>
      <c r="J159" s="9"/>
      <c r="K159" s="9"/>
    </row>
    <row r="160" spans="1:11" ht="26.25" customHeight="1" thickBot="1">
      <c r="A160" s="31">
        <f t="shared" si="6"/>
        <v>147</v>
      </c>
      <c r="B160" s="10" t="s">
        <v>519</v>
      </c>
      <c r="C160" s="10" t="s">
        <v>520</v>
      </c>
      <c r="D160" s="10" t="s">
        <v>521</v>
      </c>
      <c r="E160" s="10" t="s">
        <v>49</v>
      </c>
      <c r="F160" s="32" t="s">
        <v>212</v>
      </c>
      <c r="G160" s="11">
        <v>88</v>
      </c>
      <c r="H160" s="10" t="s">
        <v>384</v>
      </c>
      <c r="I160" s="32"/>
      <c r="J160" s="9"/>
      <c r="K160" s="9"/>
    </row>
    <row r="161" spans="1:11" ht="26.25" customHeight="1" thickBot="1">
      <c r="A161" s="31">
        <f t="shared" si="6"/>
        <v>148</v>
      </c>
      <c r="B161" s="10" t="s">
        <v>522</v>
      </c>
      <c r="C161" s="10" t="s">
        <v>523</v>
      </c>
      <c r="D161" s="10" t="s">
        <v>524</v>
      </c>
      <c r="E161" s="10" t="s">
        <v>168</v>
      </c>
      <c r="F161" s="32"/>
      <c r="G161" s="11">
        <v>138</v>
      </c>
      <c r="H161" s="10" t="s">
        <v>525</v>
      </c>
      <c r="I161" s="32"/>
      <c r="J161" s="9"/>
      <c r="K161" s="9"/>
    </row>
    <row r="162" spans="1:11" ht="26.25" customHeight="1" thickBot="1">
      <c r="A162" s="31">
        <f t="shared" si="6"/>
        <v>149</v>
      </c>
      <c r="B162" s="10" t="s">
        <v>75</v>
      </c>
      <c r="C162" s="10" t="s">
        <v>76</v>
      </c>
      <c r="D162" s="10" t="s">
        <v>76</v>
      </c>
      <c r="E162" s="10" t="s">
        <v>49</v>
      </c>
      <c r="F162" s="32"/>
      <c r="G162" s="5" t="s">
        <v>426</v>
      </c>
      <c r="H162" s="10"/>
      <c r="I162" s="32"/>
      <c r="J162" s="9"/>
      <c r="K162" s="9"/>
    </row>
    <row r="163" spans="1:11" ht="26.25" customHeight="1" thickBot="1">
      <c r="A163" s="31">
        <f t="shared" si="6"/>
        <v>150</v>
      </c>
      <c r="B163" s="77" t="s">
        <v>1043</v>
      </c>
      <c r="C163" s="19" t="s">
        <v>1016</v>
      </c>
      <c r="D163" s="77" t="s">
        <v>1017</v>
      </c>
      <c r="E163" s="77"/>
      <c r="F163" s="104"/>
      <c r="G163" s="105" t="s">
        <v>1018</v>
      </c>
      <c r="H163" s="77" t="s">
        <v>1019</v>
      </c>
      <c r="I163" s="103"/>
      <c r="J163" s="103"/>
      <c r="K163" s="103"/>
    </row>
    <row r="164" spans="1:11" ht="26.25" customHeight="1" thickBot="1">
      <c r="A164" s="31">
        <f t="shared" si="6"/>
        <v>151</v>
      </c>
      <c r="B164" s="10" t="s">
        <v>531</v>
      </c>
      <c r="C164" s="10" t="s">
        <v>526</v>
      </c>
      <c r="D164" s="10" t="s">
        <v>527</v>
      </c>
      <c r="E164" s="10" t="s">
        <v>530</v>
      </c>
      <c r="F164" s="32"/>
      <c r="G164" s="11" t="s">
        <v>528</v>
      </c>
      <c r="H164" s="10" t="s">
        <v>529</v>
      </c>
      <c r="I164" s="32"/>
      <c r="J164" s="9"/>
      <c r="K164" s="9"/>
    </row>
    <row r="165" spans="1:11" ht="26.25" customHeight="1" thickBot="1">
      <c r="A165" s="31">
        <f t="shared" si="6"/>
        <v>152</v>
      </c>
      <c r="B165" s="10" t="s">
        <v>77</v>
      </c>
      <c r="C165" s="10" t="s">
        <v>78</v>
      </c>
      <c r="D165" s="10" t="s">
        <v>79</v>
      </c>
      <c r="E165" s="10" t="s">
        <v>80</v>
      </c>
      <c r="F165" s="32"/>
      <c r="G165" s="11">
        <v>208</v>
      </c>
      <c r="H165" s="10"/>
      <c r="I165" s="32"/>
      <c r="J165" s="9"/>
      <c r="K165" s="9"/>
    </row>
    <row r="166" spans="1:11" ht="26.25" customHeight="1" thickBot="1">
      <c r="A166" s="31">
        <f t="shared" si="6"/>
        <v>153</v>
      </c>
      <c r="B166" s="10" t="s">
        <v>77</v>
      </c>
      <c r="C166" s="10" t="s">
        <v>78</v>
      </c>
      <c r="D166" s="10" t="s">
        <v>540</v>
      </c>
      <c r="E166" s="10" t="s">
        <v>502</v>
      </c>
      <c r="F166" s="32"/>
      <c r="G166" s="11"/>
      <c r="H166" s="10" t="s">
        <v>541</v>
      </c>
      <c r="I166" s="32"/>
      <c r="J166" s="9"/>
      <c r="K166" s="9"/>
    </row>
    <row r="167" spans="1:11" ht="26.25" customHeight="1" thickBot="1">
      <c r="A167" s="31">
        <f t="shared" si="6"/>
        <v>154</v>
      </c>
      <c r="B167" s="77" t="s">
        <v>1010</v>
      </c>
      <c r="C167" s="77" t="s">
        <v>992</v>
      </c>
      <c r="D167" s="77" t="s">
        <v>466</v>
      </c>
      <c r="E167" s="77" t="s">
        <v>993</v>
      </c>
      <c r="F167" s="77"/>
      <c r="G167" s="77"/>
      <c r="H167" s="77"/>
      <c r="I167" s="77"/>
      <c r="J167" s="77"/>
      <c r="K167" s="77"/>
    </row>
    <row r="168" spans="1:11" ht="26.25" customHeight="1" thickBot="1">
      <c r="A168" s="31">
        <f t="shared" si="6"/>
        <v>155</v>
      </c>
      <c r="B168" s="10" t="s">
        <v>532</v>
      </c>
      <c r="C168" s="10" t="s">
        <v>534</v>
      </c>
      <c r="D168" s="10" t="s">
        <v>533</v>
      </c>
      <c r="E168" s="10" t="s">
        <v>344</v>
      </c>
      <c r="F168" s="32" t="s">
        <v>212</v>
      </c>
      <c r="G168" s="11">
        <v>144</v>
      </c>
      <c r="H168" s="10" t="s">
        <v>535</v>
      </c>
      <c r="I168" s="32"/>
      <c r="J168" s="9"/>
      <c r="K168" s="9"/>
    </row>
    <row r="169" spans="1:11" ht="64.5" thickBot="1">
      <c r="A169" s="31">
        <f t="shared" si="6"/>
        <v>156</v>
      </c>
      <c r="B169" s="10" t="s">
        <v>81</v>
      </c>
      <c r="C169" s="10" t="s">
        <v>546</v>
      </c>
      <c r="D169" s="10" t="s">
        <v>546</v>
      </c>
      <c r="E169" s="10" t="s">
        <v>561</v>
      </c>
      <c r="F169" s="32"/>
      <c r="G169" s="11">
        <v>128</v>
      </c>
      <c r="H169" s="10" t="s">
        <v>562</v>
      </c>
      <c r="I169" s="32"/>
      <c r="J169" s="9"/>
      <c r="K169" s="9"/>
    </row>
    <row r="170" spans="1:11" ht="26.25" customHeight="1" thickBot="1">
      <c r="A170" s="31">
        <f t="shared" si="6"/>
        <v>157</v>
      </c>
      <c r="B170" s="10" t="s">
        <v>542</v>
      </c>
      <c r="C170" s="10" t="s">
        <v>543</v>
      </c>
      <c r="D170" s="10" t="s">
        <v>544</v>
      </c>
      <c r="E170" s="10" t="s">
        <v>545</v>
      </c>
      <c r="F170" s="32" t="s">
        <v>212</v>
      </c>
      <c r="G170" s="11">
        <v>92</v>
      </c>
      <c r="H170" s="10" t="s">
        <v>374</v>
      </c>
      <c r="I170" s="32"/>
      <c r="J170" s="9"/>
      <c r="K170" s="9"/>
    </row>
    <row r="171" spans="1:11" ht="26.25" customHeight="1" thickBot="1">
      <c r="A171" s="31">
        <f t="shared" si="6"/>
        <v>158</v>
      </c>
      <c r="B171" s="10" t="s">
        <v>82</v>
      </c>
      <c r="C171" s="10" t="s">
        <v>150</v>
      </c>
      <c r="D171" s="10" t="s">
        <v>150</v>
      </c>
      <c r="E171" s="10" t="s">
        <v>83</v>
      </c>
      <c r="F171" s="32"/>
      <c r="G171" s="11" t="s">
        <v>563</v>
      </c>
      <c r="H171" s="10" t="s">
        <v>564</v>
      </c>
      <c r="I171" s="32"/>
      <c r="J171" s="9"/>
      <c r="K171" s="9"/>
    </row>
    <row r="172" spans="1:11" ht="26.25" customHeight="1" thickBot="1">
      <c r="A172" s="31">
        <f t="shared" si="6"/>
        <v>159</v>
      </c>
      <c r="B172" s="77" t="s">
        <v>1076</v>
      </c>
      <c r="C172" s="23" t="s">
        <v>150</v>
      </c>
      <c r="D172" s="77" t="s">
        <v>150</v>
      </c>
      <c r="E172" s="77" t="s">
        <v>1056</v>
      </c>
      <c r="F172" s="104"/>
      <c r="G172" s="105">
        <v>126</v>
      </c>
      <c r="H172" s="77" t="s">
        <v>1053</v>
      </c>
      <c r="I172" s="113">
        <v>2</v>
      </c>
      <c r="J172" s="103"/>
      <c r="K172" s="103"/>
    </row>
    <row r="173" spans="1:11" ht="26.25" customHeight="1" thickBot="1">
      <c r="A173" s="31">
        <f t="shared" si="6"/>
        <v>160</v>
      </c>
      <c r="B173" s="10" t="s">
        <v>84</v>
      </c>
      <c r="C173" s="10" t="s">
        <v>85</v>
      </c>
      <c r="D173" s="10" t="s">
        <v>85</v>
      </c>
      <c r="E173" s="10" t="s">
        <v>673</v>
      </c>
      <c r="F173" s="32"/>
      <c r="G173" s="11">
        <v>132</v>
      </c>
      <c r="H173" s="10" t="s">
        <v>492</v>
      </c>
      <c r="I173" s="32"/>
      <c r="J173" s="9"/>
      <c r="K173" s="9"/>
    </row>
    <row r="174" spans="1:11" ht="26.25" customHeight="1" thickBot="1">
      <c r="A174" s="31">
        <f t="shared" si="6"/>
        <v>161</v>
      </c>
      <c r="B174" s="10" t="s">
        <v>86</v>
      </c>
      <c r="C174" s="10" t="s">
        <v>61</v>
      </c>
      <c r="D174" s="10" t="s">
        <v>61</v>
      </c>
      <c r="E174" s="10" t="s">
        <v>87</v>
      </c>
      <c r="F174" s="32"/>
      <c r="G174" s="11">
        <v>184</v>
      </c>
      <c r="H174" s="10" t="s">
        <v>548</v>
      </c>
      <c r="I174" s="32" t="s">
        <v>547</v>
      </c>
      <c r="J174" s="9"/>
      <c r="K174" s="9"/>
    </row>
    <row r="175" spans="1:11" ht="26.25" customHeight="1" thickBot="1">
      <c r="A175" s="31">
        <v>162</v>
      </c>
      <c r="B175" s="10" t="s">
        <v>1141</v>
      </c>
      <c r="C175" s="10" t="s">
        <v>1142</v>
      </c>
      <c r="D175" s="10" t="s">
        <v>1143</v>
      </c>
      <c r="E175" s="10" t="s">
        <v>1144</v>
      </c>
      <c r="F175" s="32"/>
      <c r="G175" s="11">
        <v>172</v>
      </c>
      <c r="H175" s="10" t="s">
        <v>1145</v>
      </c>
      <c r="I175" s="32"/>
      <c r="J175" s="9"/>
      <c r="K175" s="9"/>
    </row>
    <row r="176" spans="1:11" ht="51.75" thickBot="1">
      <c r="A176" s="31">
        <v>163</v>
      </c>
      <c r="B176" s="10" t="s">
        <v>565</v>
      </c>
      <c r="C176" s="10" t="s">
        <v>566</v>
      </c>
      <c r="D176" s="10" t="s">
        <v>359</v>
      </c>
      <c r="E176" s="10" t="s">
        <v>567</v>
      </c>
      <c r="F176" s="32"/>
      <c r="G176" s="11" t="s">
        <v>568</v>
      </c>
      <c r="H176" s="54" t="s">
        <v>569</v>
      </c>
      <c r="I176" s="32"/>
      <c r="J176" s="9"/>
      <c r="K176" s="9"/>
    </row>
    <row r="177" spans="1:11" ht="26.25" customHeight="1" thickBot="1">
      <c r="A177" s="31">
        <f t="shared" si="6"/>
        <v>164</v>
      </c>
      <c r="B177" s="10" t="s">
        <v>571</v>
      </c>
      <c r="C177" s="10" t="s">
        <v>572</v>
      </c>
      <c r="D177" s="10" t="s">
        <v>573</v>
      </c>
      <c r="E177" s="10" t="s">
        <v>574</v>
      </c>
      <c r="F177" s="32"/>
      <c r="G177" s="11">
        <v>100</v>
      </c>
      <c r="H177" s="54" t="s">
        <v>575</v>
      </c>
      <c r="I177" s="32"/>
      <c r="J177" s="9"/>
      <c r="K177" s="9"/>
    </row>
    <row r="178" spans="1:11" ht="26.25" customHeight="1" thickBot="1">
      <c r="A178" s="31">
        <f t="shared" si="6"/>
        <v>165</v>
      </c>
      <c r="B178" s="10" t="s">
        <v>88</v>
      </c>
      <c r="C178" s="10" t="s">
        <v>348</v>
      </c>
      <c r="D178" s="10" t="s">
        <v>570</v>
      </c>
      <c r="E178" s="10" t="s">
        <v>561</v>
      </c>
      <c r="F178" s="32"/>
      <c r="G178" s="11"/>
      <c r="H178" s="10"/>
      <c r="I178" s="32"/>
      <c r="J178" s="9"/>
      <c r="K178" s="9"/>
    </row>
    <row r="179" spans="1:11" ht="26.25" customHeight="1" thickBot="1">
      <c r="A179" s="21">
        <v>165</v>
      </c>
      <c r="B179" s="10" t="s">
        <v>579</v>
      </c>
      <c r="C179" s="10" t="s">
        <v>61</v>
      </c>
      <c r="D179" s="10" t="s">
        <v>61</v>
      </c>
      <c r="E179" s="10" t="s">
        <v>580</v>
      </c>
      <c r="F179" s="32"/>
      <c r="G179" s="11"/>
      <c r="H179" s="10" t="s">
        <v>581</v>
      </c>
      <c r="I179" s="32">
        <v>4.5</v>
      </c>
      <c r="J179" s="13"/>
      <c r="K179" s="9"/>
    </row>
    <row r="180" spans="1:11" ht="26.25" customHeight="1" thickBot="1">
      <c r="A180" s="31">
        <f>A179+1</f>
        <v>166</v>
      </c>
      <c r="B180" s="10" t="s">
        <v>89</v>
      </c>
      <c r="C180" s="10" t="s">
        <v>61</v>
      </c>
      <c r="D180" s="10" t="s">
        <v>61</v>
      </c>
      <c r="E180" s="10" t="s">
        <v>90</v>
      </c>
      <c r="F180" s="32"/>
      <c r="G180" s="11" t="s">
        <v>549</v>
      </c>
      <c r="H180" s="10"/>
      <c r="I180" s="32">
        <v>5</v>
      </c>
      <c r="J180" s="13"/>
      <c r="K180" s="9"/>
    </row>
    <row r="181" spans="1:11" ht="26.25" customHeight="1" thickBot="1">
      <c r="A181" s="31">
        <f t="shared" ref="A181:A228" si="7">A180+1</f>
        <v>167</v>
      </c>
      <c r="B181" s="10" t="s">
        <v>91</v>
      </c>
      <c r="C181" s="10" t="s">
        <v>51</v>
      </c>
      <c r="D181" s="10" t="s">
        <v>51</v>
      </c>
      <c r="E181" s="10" t="s">
        <v>205</v>
      </c>
      <c r="F181" s="32"/>
      <c r="G181" s="11">
        <v>120</v>
      </c>
      <c r="H181" s="10"/>
      <c r="I181" s="32"/>
      <c r="J181" s="13"/>
      <c r="K181" s="9"/>
    </row>
    <row r="182" spans="1:11" ht="26.25" customHeight="1" thickBot="1">
      <c r="A182" s="31">
        <v>168</v>
      </c>
      <c r="B182" s="10" t="s">
        <v>1126</v>
      </c>
      <c r="C182" s="10" t="s">
        <v>410</v>
      </c>
      <c r="D182" s="10" t="s">
        <v>1127</v>
      </c>
      <c r="E182" s="10" t="s">
        <v>1128</v>
      </c>
      <c r="F182" s="32"/>
      <c r="G182" s="11">
        <v>208</v>
      </c>
      <c r="H182" s="10" t="s">
        <v>1129</v>
      </c>
      <c r="I182" s="32"/>
      <c r="J182" s="13"/>
      <c r="K182" s="9"/>
    </row>
    <row r="183" spans="1:11" ht="26.25" customHeight="1" thickBot="1">
      <c r="A183" s="31">
        <v>169</v>
      </c>
      <c r="B183" s="10" t="s">
        <v>576</v>
      </c>
      <c r="C183" s="10" t="s">
        <v>577</v>
      </c>
      <c r="D183" s="10" t="s">
        <v>578</v>
      </c>
      <c r="E183" s="10" t="s">
        <v>156</v>
      </c>
      <c r="F183" s="32" t="s">
        <v>212</v>
      </c>
      <c r="G183" s="11">
        <v>130</v>
      </c>
      <c r="H183" s="10"/>
      <c r="I183" s="32"/>
      <c r="J183" s="13"/>
      <c r="K183" s="9"/>
    </row>
    <row r="184" spans="1:11" ht="26.25" customHeight="1" thickBot="1">
      <c r="A184" s="31">
        <f t="shared" si="7"/>
        <v>170</v>
      </c>
      <c r="B184" s="77" t="s">
        <v>1044</v>
      </c>
      <c r="C184" s="77" t="s">
        <v>1035</v>
      </c>
      <c r="D184" s="77" t="s">
        <v>1017</v>
      </c>
      <c r="E184" s="77"/>
      <c r="F184" s="77"/>
      <c r="G184" s="105">
        <v>84</v>
      </c>
      <c r="H184" s="87" t="s">
        <v>1031</v>
      </c>
      <c r="I184" s="77"/>
      <c r="J184" s="77"/>
      <c r="K184" s="77"/>
    </row>
    <row r="185" spans="1:11" ht="51.75" thickBot="1">
      <c r="A185" s="31">
        <f t="shared" si="7"/>
        <v>171</v>
      </c>
      <c r="B185" s="10" t="s">
        <v>92</v>
      </c>
      <c r="C185" s="10" t="s">
        <v>93</v>
      </c>
      <c r="D185" s="10" t="s">
        <v>191</v>
      </c>
      <c r="E185" s="10" t="s">
        <v>582</v>
      </c>
      <c r="F185" s="32"/>
      <c r="G185" s="11" t="s">
        <v>583</v>
      </c>
      <c r="H185" s="10" t="s">
        <v>584</v>
      </c>
      <c r="I185" s="32"/>
      <c r="J185" s="13" t="s">
        <v>259</v>
      </c>
      <c r="K185" s="9"/>
    </row>
    <row r="186" spans="1:11" ht="26.25" customHeight="1" thickBot="1">
      <c r="A186" s="31">
        <f t="shared" si="7"/>
        <v>172</v>
      </c>
      <c r="B186" s="10" t="s">
        <v>95</v>
      </c>
      <c r="C186" s="10" t="s">
        <v>550</v>
      </c>
      <c r="D186" s="10" t="s">
        <v>191</v>
      </c>
      <c r="E186" s="10" t="s">
        <v>369</v>
      </c>
      <c r="F186" s="32"/>
      <c r="G186" s="11"/>
      <c r="H186" s="10" t="s">
        <v>551</v>
      </c>
      <c r="I186" s="32"/>
      <c r="J186" s="13"/>
      <c r="K186" s="9"/>
    </row>
    <row r="187" spans="1:11" ht="26.25" customHeight="1" thickBot="1">
      <c r="A187" s="31">
        <f t="shared" si="7"/>
        <v>173</v>
      </c>
      <c r="B187" s="4" t="s">
        <v>94</v>
      </c>
      <c r="C187" s="17" t="s">
        <v>44</v>
      </c>
      <c r="D187" s="17" t="s">
        <v>44</v>
      </c>
      <c r="E187" s="17" t="s">
        <v>552</v>
      </c>
      <c r="F187" s="37"/>
      <c r="G187" s="18">
        <v>112</v>
      </c>
      <c r="H187" s="4" t="s">
        <v>553</v>
      </c>
      <c r="I187" s="37">
        <v>4.5</v>
      </c>
      <c r="J187" s="13"/>
      <c r="K187" s="9"/>
    </row>
    <row r="188" spans="1:11" ht="26.25" customHeight="1" thickBot="1">
      <c r="A188" s="31">
        <f t="shared" si="7"/>
        <v>174</v>
      </c>
      <c r="B188" s="25" t="s">
        <v>585</v>
      </c>
      <c r="C188" s="10" t="s">
        <v>310</v>
      </c>
      <c r="D188" s="10" t="s">
        <v>310</v>
      </c>
      <c r="E188" s="10" t="s">
        <v>168</v>
      </c>
      <c r="F188" s="32"/>
      <c r="G188" s="11" t="s">
        <v>461</v>
      </c>
      <c r="H188" s="10" t="s">
        <v>586</v>
      </c>
      <c r="I188" s="32"/>
      <c r="J188" s="13"/>
      <c r="K188" s="9"/>
    </row>
    <row r="189" spans="1:11" ht="26.25" customHeight="1" thickBot="1">
      <c r="A189" s="31">
        <f t="shared" si="7"/>
        <v>175</v>
      </c>
      <c r="B189" s="4" t="s">
        <v>587</v>
      </c>
      <c r="C189" s="17" t="s">
        <v>588</v>
      </c>
      <c r="D189" s="17" t="s">
        <v>589</v>
      </c>
      <c r="E189" s="17" t="s">
        <v>590</v>
      </c>
      <c r="F189" s="37"/>
      <c r="G189" s="18">
        <v>132</v>
      </c>
      <c r="H189" s="17" t="s">
        <v>591</v>
      </c>
      <c r="I189" s="37">
        <v>4</v>
      </c>
      <c r="J189" s="13"/>
      <c r="K189" s="9"/>
    </row>
    <row r="190" spans="1:11" ht="26.25" customHeight="1" thickBot="1">
      <c r="A190" s="31">
        <f t="shared" si="7"/>
        <v>176</v>
      </c>
      <c r="B190" s="15" t="s">
        <v>587</v>
      </c>
      <c r="C190" s="15" t="s">
        <v>588</v>
      </c>
      <c r="D190" s="15" t="s">
        <v>1146</v>
      </c>
      <c r="E190" s="15" t="s">
        <v>1147</v>
      </c>
      <c r="F190" s="36"/>
      <c r="G190" s="16" t="s">
        <v>1148</v>
      </c>
      <c r="H190" s="15" t="s">
        <v>1149</v>
      </c>
      <c r="I190" s="36"/>
      <c r="J190" s="13"/>
      <c r="K190" s="9"/>
    </row>
    <row r="191" spans="1:11" ht="26.25" customHeight="1" thickBot="1">
      <c r="A191" s="31">
        <f t="shared" si="7"/>
        <v>177</v>
      </c>
      <c r="B191" s="15" t="s">
        <v>1105</v>
      </c>
      <c r="C191" s="15" t="s">
        <v>348</v>
      </c>
      <c r="D191" s="15" t="s">
        <v>524</v>
      </c>
      <c r="E191" s="15" t="s">
        <v>168</v>
      </c>
      <c r="F191" s="36"/>
      <c r="G191" s="16">
        <v>128</v>
      </c>
      <c r="H191" s="15"/>
      <c r="I191" s="36"/>
      <c r="J191" s="13"/>
      <c r="K191" s="9"/>
    </row>
    <row r="192" spans="1:11" ht="26.25" customHeight="1" thickBot="1">
      <c r="A192" s="31">
        <f t="shared" si="7"/>
        <v>178</v>
      </c>
      <c r="B192" s="17" t="s">
        <v>593</v>
      </c>
      <c r="C192" s="17" t="s">
        <v>44</v>
      </c>
      <c r="D192" s="17" t="s">
        <v>44</v>
      </c>
      <c r="E192" s="17" t="s">
        <v>15</v>
      </c>
      <c r="F192" s="37"/>
      <c r="G192" s="18" t="s">
        <v>592</v>
      </c>
      <c r="H192" s="17" t="s">
        <v>265</v>
      </c>
      <c r="I192" s="37" t="s">
        <v>264</v>
      </c>
      <c r="J192" s="13"/>
      <c r="K192" s="9"/>
    </row>
    <row r="193" spans="1:19" ht="26.25" customHeight="1" thickBot="1">
      <c r="A193" s="31">
        <f t="shared" si="7"/>
        <v>179</v>
      </c>
      <c r="B193" s="10" t="s">
        <v>96</v>
      </c>
      <c r="C193" s="10" t="s">
        <v>97</v>
      </c>
      <c r="D193" s="10" t="s">
        <v>594</v>
      </c>
      <c r="E193" s="10" t="s">
        <v>98</v>
      </c>
      <c r="F193" s="32"/>
      <c r="G193" s="12" t="s">
        <v>595</v>
      </c>
      <c r="H193" s="74" t="s">
        <v>596</v>
      </c>
      <c r="I193" s="32"/>
      <c r="J193" s="13"/>
      <c r="K193" s="9"/>
    </row>
    <row r="194" spans="1:19" ht="26.25" customHeight="1" thickBot="1">
      <c r="A194" s="31">
        <f t="shared" si="7"/>
        <v>180</v>
      </c>
      <c r="B194" s="10" t="s">
        <v>597</v>
      </c>
      <c r="C194" s="10" t="s">
        <v>598</v>
      </c>
      <c r="D194" s="10" t="s">
        <v>544</v>
      </c>
      <c r="E194" s="10" t="s">
        <v>68</v>
      </c>
      <c r="F194" s="32" t="s">
        <v>212</v>
      </c>
      <c r="G194" s="75">
        <v>152</v>
      </c>
      <c r="H194" s="76" t="s">
        <v>599</v>
      </c>
      <c r="I194" s="32"/>
      <c r="J194" s="13"/>
      <c r="K194" s="9"/>
    </row>
    <row r="195" spans="1:19" ht="26.25" customHeight="1" thickBot="1">
      <c r="A195" s="31">
        <f t="shared" si="7"/>
        <v>181</v>
      </c>
      <c r="B195" s="10" t="s">
        <v>835</v>
      </c>
      <c r="C195" s="10" t="s">
        <v>78</v>
      </c>
      <c r="D195" s="10" t="s">
        <v>533</v>
      </c>
      <c r="E195" s="10" t="s">
        <v>1156</v>
      </c>
      <c r="F195" s="32" t="s">
        <v>212</v>
      </c>
      <c r="G195" s="136">
        <v>132</v>
      </c>
      <c r="H195" s="76"/>
      <c r="I195" s="32"/>
      <c r="J195" s="13"/>
      <c r="K195" s="9"/>
    </row>
    <row r="196" spans="1:19" ht="26.25" customHeight="1" thickBot="1">
      <c r="A196" s="31">
        <v>181</v>
      </c>
      <c r="B196" s="10" t="s">
        <v>102</v>
      </c>
      <c r="C196" s="10" t="s">
        <v>103</v>
      </c>
      <c r="D196" s="10" t="s">
        <v>104</v>
      </c>
      <c r="E196" s="10" t="s">
        <v>183</v>
      </c>
      <c r="F196" s="32"/>
      <c r="G196" s="72">
        <v>118</v>
      </c>
      <c r="H196" s="10" t="s">
        <v>601</v>
      </c>
      <c r="I196" s="32"/>
      <c r="J196" s="13"/>
      <c r="K196" s="9"/>
    </row>
    <row r="197" spans="1:19" ht="26.25" customHeight="1" thickBot="1">
      <c r="A197" s="31">
        <f t="shared" si="7"/>
        <v>182</v>
      </c>
      <c r="B197" s="10" t="s">
        <v>600</v>
      </c>
      <c r="C197" s="10" t="s">
        <v>150</v>
      </c>
      <c r="D197" s="10" t="s">
        <v>150</v>
      </c>
      <c r="E197" s="10" t="s">
        <v>37</v>
      </c>
      <c r="F197" s="32"/>
      <c r="G197" s="75" t="s">
        <v>461</v>
      </c>
      <c r="H197" s="76"/>
      <c r="I197" s="32"/>
      <c r="J197" s="13"/>
      <c r="K197" s="9"/>
    </row>
    <row r="198" spans="1:19" ht="26.25" customHeight="1" thickBot="1">
      <c r="A198" s="31">
        <f t="shared" si="7"/>
        <v>183</v>
      </c>
      <c r="B198" s="10" t="s">
        <v>603</v>
      </c>
      <c r="C198" s="10" t="s">
        <v>604</v>
      </c>
      <c r="D198" s="10" t="s">
        <v>604</v>
      </c>
      <c r="E198" s="10" t="s">
        <v>607</v>
      </c>
      <c r="F198" s="32"/>
      <c r="G198" s="11">
        <v>230</v>
      </c>
      <c r="H198" s="10" t="s">
        <v>1150</v>
      </c>
      <c r="I198" s="32"/>
      <c r="J198" s="13" t="s">
        <v>945</v>
      </c>
      <c r="K198" s="9"/>
    </row>
    <row r="199" spans="1:19" ht="26.25" customHeight="1" thickBot="1">
      <c r="A199" s="31">
        <f t="shared" si="7"/>
        <v>184</v>
      </c>
      <c r="B199" s="10" t="s">
        <v>105</v>
      </c>
      <c r="C199" s="10" t="s">
        <v>150</v>
      </c>
      <c r="D199" s="10" t="s">
        <v>150</v>
      </c>
      <c r="E199" s="10" t="s">
        <v>2</v>
      </c>
      <c r="F199" s="32"/>
      <c r="G199" s="11">
        <v>80</v>
      </c>
      <c r="H199" s="55" t="s">
        <v>602</v>
      </c>
      <c r="I199" s="32"/>
      <c r="J199" s="13" t="s">
        <v>1113</v>
      </c>
      <c r="K199" s="9"/>
    </row>
    <row r="200" spans="1:19" ht="26.25" customHeight="1" thickBot="1">
      <c r="A200" s="31">
        <f t="shared" si="7"/>
        <v>185</v>
      </c>
      <c r="B200" s="10" t="s">
        <v>106</v>
      </c>
      <c r="C200" s="10" t="s">
        <v>97</v>
      </c>
      <c r="D200" s="10" t="s">
        <v>107</v>
      </c>
      <c r="E200" s="10" t="s">
        <v>108</v>
      </c>
      <c r="F200" s="32"/>
      <c r="G200" s="12" t="s">
        <v>605</v>
      </c>
      <c r="H200" s="10" t="s">
        <v>606</v>
      </c>
      <c r="I200" s="32">
        <v>5.5</v>
      </c>
      <c r="J200" s="13"/>
      <c r="K200" s="9"/>
      <c r="S200" s="1"/>
    </row>
    <row r="201" spans="1:19" ht="26.25" customHeight="1" thickBot="1">
      <c r="A201" s="31">
        <f t="shared" si="7"/>
        <v>186</v>
      </c>
      <c r="B201" s="77" t="s">
        <v>1079</v>
      </c>
      <c r="C201" s="77" t="s">
        <v>150</v>
      </c>
      <c r="D201" s="77" t="s">
        <v>150</v>
      </c>
      <c r="E201" s="77" t="s">
        <v>610</v>
      </c>
      <c r="F201" s="104"/>
      <c r="G201" s="105">
        <v>126</v>
      </c>
      <c r="H201" s="77" t="s">
        <v>1053</v>
      </c>
      <c r="I201" s="113">
        <v>3</v>
      </c>
      <c r="J201" s="103"/>
      <c r="K201" s="103"/>
      <c r="S201" s="1"/>
    </row>
    <row r="202" spans="1:19" ht="39" thickBot="1">
      <c r="A202" s="31">
        <f t="shared" si="7"/>
        <v>187</v>
      </c>
      <c r="B202" s="10" t="s">
        <v>1078</v>
      </c>
      <c r="C202" s="10" t="s">
        <v>608</v>
      </c>
      <c r="D202" s="10" t="s">
        <v>609</v>
      </c>
      <c r="E202" s="10" t="s">
        <v>610</v>
      </c>
      <c r="F202" s="32" t="s">
        <v>212</v>
      </c>
      <c r="G202" s="12"/>
      <c r="H202" s="10"/>
      <c r="I202" s="32"/>
      <c r="J202" s="77" t="s">
        <v>611</v>
      </c>
      <c r="K202" s="9"/>
      <c r="S202" s="1"/>
    </row>
    <row r="203" spans="1:19" ht="39" thickBot="1">
      <c r="A203" s="31">
        <f t="shared" si="7"/>
        <v>188</v>
      </c>
      <c r="B203" s="77" t="s">
        <v>1080</v>
      </c>
      <c r="C203" s="77" t="s">
        <v>1065</v>
      </c>
      <c r="D203" s="77" t="s">
        <v>150</v>
      </c>
      <c r="E203" s="77" t="s">
        <v>1066</v>
      </c>
      <c r="F203" s="104"/>
      <c r="G203" s="105">
        <v>106</v>
      </c>
      <c r="H203" s="77" t="s">
        <v>1067</v>
      </c>
      <c r="I203" s="114">
        <v>3</v>
      </c>
      <c r="J203" s="103"/>
      <c r="K203" s="103"/>
      <c r="S203" s="1"/>
    </row>
    <row r="204" spans="1:19" ht="26.25" customHeight="1" thickBot="1">
      <c r="A204" s="31">
        <f t="shared" si="7"/>
        <v>189</v>
      </c>
      <c r="B204" s="10" t="s">
        <v>109</v>
      </c>
      <c r="C204" s="10" t="s">
        <v>110</v>
      </c>
      <c r="D204" s="10" t="s">
        <v>143</v>
      </c>
      <c r="E204" s="10" t="s">
        <v>111</v>
      </c>
      <c r="F204" s="32" t="s">
        <v>212</v>
      </c>
      <c r="G204" s="12">
        <v>148</v>
      </c>
      <c r="H204" s="10" t="s">
        <v>612</v>
      </c>
      <c r="I204" s="32">
        <v>3.5</v>
      </c>
      <c r="J204" s="77" t="s">
        <v>1121</v>
      </c>
      <c r="K204" s="9"/>
    </row>
    <row r="205" spans="1:19" ht="26.25" customHeight="1" thickBot="1">
      <c r="A205" s="31">
        <v>190</v>
      </c>
      <c r="B205" s="10" t="s">
        <v>1164</v>
      </c>
      <c r="C205" s="10" t="s">
        <v>1165</v>
      </c>
      <c r="D205" s="10" t="s">
        <v>1165</v>
      </c>
      <c r="E205" s="10"/>
      <c r="F205" s="32"/>
      <c r="G205" s="12">
        <v>106</v>
      </c>
      <c r="H205" s="10"/>
      <c r="I205" s="32"/>
      <c r="J205" s="77"/>
      <c r="K205" s="9"/>
    </row>
    <row r="206" spans="1:19" ht="26.25" customHeight="1" thickBot="1">
      <c r="A206" s="31">
        <v>191</v>
      </c>
      <c r="B206" s="10" t="s">
        <v>613</v>
      </c>
      <c r="C206" s="10" t="s">
        <v>615</v>
      </c>
      <c r="D206" s="10" t="s">
        <v>615</v>
      </c>
      <c r="E206" s="10" t="s">
        <v>614</v>
      </c>
      <c r="F206" s="32"/>
      <c r="G206" s="12" t="s">
        <v>252</v>
      </c>
      <c r="H206" s="10"/>
      <c r="I206" s="32" t="s">
        <v>264</v>
      </c>
      <c r="J206" s="77"/>
      <c r="K206" s="9"/>
    </row>
    <row r="207" spans="1:19" ht="26.25" customHeight="1" thickBot="1">
      <c r="A207" s="31">
        <f t="shared" si="7"/>
        <v>192</v>
      </c>
      <c r="B207" s="10" t="s">
        <v>616</v>
      </c>
      <c r="C207" s="10" t="s">
        <v>85</v>
      </c>
      <c r="D207" s="10" t="s">
        <v>85</v>
      </c>
      <c r="E207" s="10" t="s">
        <v>617</v>
      </c>
      <c r="F207" s="32" t="s">
        <v>212</v>
      </c>
      <c r="G207" s="12">
        <v>100</v>
      </c>
      <c r="H207" s="10" t="s">
        <v>618</v>
      </c>
      <c r="I207" s="32"/>
      <c r="J207" s="77"/>
      <c r="K207" s="9"/>
    </row>
    <row r="208" spans="1:19" ht="51.75" thickBot="1">
      <c r="A208" s="31">
        <f t="shared" si="7"/>
        <v>193</v>
      </c>
      <c r="B208" s="10" t="s">
        <v>112</v>
      </c>
      <c r="C208" s="10" t="s">
        <v>113</v>
      </c>
      <c r="D208" s="10" t="s">
        <v>113</v>
      </c>
      <c r="E208" s="10" t="s">
        <v>114</v>
      </c>
      <c r="F208" s="32"/>
      <c r="G208" s="12" t="s">
        <v>619</v>
      </c>
      <c r="H208" s="10" t="s">
        <v>620</v>
      </c>
      <c r="I208" s="32">
        <v>5</v>
      </c>
      <c r="J208" s="13"/>
      <c r="K208" s="9"/>
    </row>
    <row r="209" spans="1:11" ht="26.25" customHeight="1" thickBot="1">
      <c r="A209" s="31">
        <f t="shared" si="7"/>
        <v>194</v>
      </c>
      <c r="B209" s="77" t="s">
        <v>1045</v>
      </c>
      <c r="C209" s="77" t="s">
        <v>1021</v>
      </c>
      <c r="D209" s="77" t="s">
        <v>1017</v>
      </c>
      <c r="E209" s="77"/>
      <c r="F209" s="104"/>
      <c r="G209" s="105" t="s">
        <v>1022</v>
      </c>
      <c r="H209" s="77" t="s">
        <v>1023</v>
      </c>
      <c r="I209" s="103"/>
      <c r="J209" s="103"/>
      <c r="K209" s="103"/>
    </row>
    <row r="210" spans="1:11" ht="26.25" customHeight="1" thickBot="1">
      <c r="A210" s="31">
        <f t="shared" si="7"/>
        <v>195</v>
      </c>
      <c r="B210" s="23" t="s">
        <v>1101</v>
      </c>
      <c r="C210" s="23" t="s">
        <v>1102</v>
      </c>
      <c r="D210" s="23" t="s">
        <v>1103</v>
      </c>
      <c r="E210" s="23" t="s">
        <v>1104</v>
      </c>
      <c r="F210" s="39"/>
      <c r="G210" s="132">
        <v>176</v>
      </c>
      <c r="H210" s="23"/>
      <c r="I210" s="133"/>
      <c r="J210" s="103"/>
      <c r="K210" s="103"/>
    </row>
    <row r="211" spans="1:11" ht="64.5" thickBot="1">
      <c r="A211" s="31">
        <f t="shared" si="7"/>
        <v>196</v>
      </c>
      <c r="B211" s="10" t="s">
        <v>621</v>
      </c>
      <c r="C211" s="10" t="s">
        <v>622</v>
      </c>
      <c r="D211" s="10" t="s">
        <v>240</v>
      </c>
      <c r="E211" s="10" t="s">
        <v>15</v>
      </c>
      <c r="F211" s="32"/>
      <c r="G211" s="12">
        <v>96</v>
      </c>
      <c r="H211" s="10" t="s">
        <v>492</v>
      </c>
      <c r="I211" s="32"/>
      <c r="J211" s="13"/>
      <c r="K211" s="9"/>
    </row>
    <row r="212" spans="1:11" ht="15.75" thickBot="1">
      <c r="A212" s="31">
        <f t="shared" si="7"/>
        <v>197</v>
      </c>
      <c r="B212" s="10" t="s">
        <v>803</v>
      </c>
      <c r="C212" s="10" t="s">
        <v>436</v>
      </c>
      <c r="D212" s="10" t="s">
        <v>436</v>
      </c>
      <c r="E212" s="10" t="s">
        <v>804</v>
      </c>
      <c r="F212" s="32"/>
      <c r="G212" s="12" t="s">
        <v>805</v>
      </c>
      <c r="H212" s="10"/>
      <c r="I212" s="32"/>
      <c r="J212" s="13"/>
      <c r="K212" s="9"/>
    </row>
    <row r="213" spans="1:11" ht="26.25" customHeight="1" thickBot="1">
      <c r="A213" s="31">
        <f t="shared" si="7"/>
        <v>198</v>
      </c>
      <c r="B213" s="10" t="s">
        <v>1138</v>
      </c>
      <c r="C213" s="10" t="s">
        <v>1139</v>
      </c>
      <c r="D213" s="10" t="s">
        <v>533</v>
      </c>
      <c r="E213" s="10" t="s">
        <v>1140</v>
      </c>
      <c r="F213" s="32" t="s">
        <v>212</v>
      </c>
      <c r="G213" s="12">
        <v>126</v>
      </c>
      <c r="H213" s="10"/>
      <c r="I213" s="32"/>
      <c r="J213" s="13"/>
      <c r="K213" s="9"/>
    </row>
    <row r="214" spans="1:11" ht="26.25" customHeight="1" thickBot="1">
      <c r="A214" s="31">
        <f t="shared" si="7"/>
        <v>199</v>
      </c>
      <c r="B214" s="10" t="s">
        <v>623</v>
      </c>
      <c r="C214" s="10" t="s">
        <v>624</v>
      </c>
      <c r="D214" s="10" t="s">
        <v>304</v>
      </c>
      <c r="E214" s="10" t="s">
        <v>610</v>
      </c>
      <c r="F214" s="32" t="s">
        <v>212</v>
      </c>
      <c r="G214" s="12" t="s">
        <v>626</v>
      </c>
      <c r="H214" s="10" t="s">
        <v>627</v>
      </c>
      <c r="I214" s="32"/>
      <c r="J214" s="13"/>
      <c r="K214" s="9"/>
    </row>
    <row r="215" spans="1:11" ht="26.25" customHeight="1" thickBot="1">
      <c r="A215" s="31">
        <f t="shared" si="7"/>
        <v>200</v>
      </c>
      <c r="B215" s="10" t="s">
        <v>115</v>
      </c>
      <c r="C215" s="10" t="s">
        <v>177</v>
      </c>
      <c r="D215" s="10"/>
      <c r="E215" s="10" t="s">
        <v>209</v>
      </c>
      <c r="F215" s="32"/>
      <c r="G215" s="11" t="s">
        <v>210</v>
      </c>
      <c r="H215" s="10"/>
      <c r="I215" s="32"/>
      <c r="J215" s="13"/>
      <c r="K215" s="9"/>
    </row>
    <row r="216" spans="1:11" ht="26.25" customHeight="1" thickBot="1">
      <c r="A216" s="31">
        <f t="shared" si="7"/>
        <v>201</v>
      </c>
      <c r="B216" s="10" t="s">
        <v>628</v>
      </c>
      <c r="C216" s="10" t="s">
        <v>629</v>
      </c>
      <c r="D216" s="10" t="s">
        <v>538</v>
      </c>
      <c r="E216" s="10" t="s">
        <v>630</v>
      </c>
      <c r="F216" s="32" t="s">
        <v>212</v>
      </c>
      <c r="G216" s="12" t="s">
        <v>631</v>
      </c>
      <c r="H216" s="10" t="s">
        <v>492</v>
      </c>
      <c r="I216" s="32"/>
      <c r="J216" s="13"/>
      <c r="K216" s="9"/>
    </row>
    <row r="217" spans="1:11" ht="26.25" customHeight="1" thickBot="1">
      <c r="A217" s="31">
        <f t="shared" si="7"/>
        <v>202</v>
      </c>
      <c r="B217" s="10" t="s">
        <v>632</v>
      </c>
      <c r="C217" s="10" t="s">
        <v>633</v>
      </c>
      <c r="D217" s="10" t="s">
        <v>331</v>
      </c>
      <c r="E217" s="10" t="s">
        <v>634</v>
      </c>
      <c r="F217" s="32" t="s">
        <v>212</v>
      </c>
      <c r="G217" s="12">
        <v>116</v>
      </c>
      <c r="H217" s="10" t="s">
        <v>635</v>
      </c>
      <c r="I217" s="32"/>
      <c r="J217" s="13"/>
      <c r="K217" s="9"/>
    </row>
    <row r="218" spans="1:11" ht="26.25" customHeight="1" thickBot="1">
      <c r="A218" s="31">
        <f t="shared" si="7"/>
        <v>203</v>
      </c>
      <c r="B218" s="10" t="s">
        <v>116</v>
      </c>
      <c r="C218" s="10" t="s">
        <v>117</v>
      </c>
      <c r="D218" s="10" t="s">
        <v>118</v>
      </c>
      <c r="E218" s="10"/>
      <c r="F218" s="32"/>
      <c r="G218" s="5"/>
      <c r="H218" s="17"/>
      <c r="I218" s="37"/>
      <c r="J218" s="13"/>
      <c r="K218" s="9"/>
    </row>
    <row r="219" spans="1:11" ht="26.25" customHeight="1" thickBot="1">
      <c r="A219" s="31">
        <f t="shared" si="7"/>
        <v>204</v>
      </c>
      <c r="B219" s="10" t="s">
        <v>119</v>
      </c>
      <c r="C219" s="10" t="s">
        <v>120</v>
      </c>
      <c r="D219" s="10" t="s">
        <v>172</v>
      </c>
      <c r="E219" s="10" t="s">
        <v>211</v>
      </c>
      <c r="F219" s="32" t="s">
        <v>636</v>
      </c>
      <c r="G219" s="11" t="s">
        <v>637</v>
      </c>
      <c r="H219" s="10"/>
      <c r="I219" s="32"/>
      <c r="J219" s="13"/>
      <c r="K219" s="9"/>
    </row>
    <row r="220" spans="1:11" ht="26.25" customHeight="1" thickBot="1">
      <c r="A220" s="31">
        <f t="shared" si="7"/>
        <v>205</v>
      </c>
      <c r="B220" s="10" t="s">
        <v>119</v>
      </c>
      <c r="C220" s="10" t="s">
        <v>120</v>
      </c>
      <c r="D220" s="10" t="s">
        <v>638</v>
      </c>
      <c r="E220" s="10" t="s">
        <v>610</v>
      </c>
      <c r="F220" s="32" t="s">
        <v>212</v>
      </c>
      <c r="G220" s="11">
        <v>150</v>
      </c>
      <c r="H220" s="10" t="s">
        <v>625</v>
      </c>
      <c r="I220" s="32"/>
      <c r="J220" s="13"/>
      <c r="K220" s="9"/>
    </row>
    <row r="221" spans="1:11" ht="26.25" customHeight="1" thickBot="1">
      <c r="A221" s="31">
        <f t="shared" si="7"/>
        <v>206</v>
      </c>
      <c r="B221" s="10" t="s">
        <v>124</v>
      </c>
      <c r="C221" s="10" t="s">
        <v>150</v>
      </c>
      <c r="D221" s="10" t="s">
        <v>150</v>
      </c>
      <c r="E221" s="11" t="s">
        <v>68</v>
      </c>
      <c r="F221" s="55"/>
      <c r="G221" s="91">
        <v>126</v>
      </c>
      <c r="H221" s="10" t="s">
        <v>645</v>
      </c>
      <c r="I221" s="32" t="s">
        <v>547</v>
      </c>
      <c r="J221" s="13"/>
      <c r="K221" s="9"/>
    </row>
    <row r="222" spans="1:11" ht="26.25" customHeight="1" thickBot="1">
      <c r="A222" s="31">
        <f t="shared" si="7"/>
        <v>207</v>
      </c>
      <c r="B222" s="10" t="s">
        <v>121</v>
      </c>
      <c r="C222" s="10" t="s">
        <v>122</v>
      </c>
      <c r="D222" s="10" t="s">
        <v>122</v>
      </c>
      <c r="E222" s="10" t="s">
        <v>123</v>
      </c>
      <c r="F222" s="32"/>
      <c r="G222" s="90" t="s">
        <v>563</v>
      </c>
      <c r="H222" s="10" t="s">
        <v>644</v>
      </c>
      <c r="I222" s="32"/>
      <c r="J222" s="13"/>
      <c r="K222" s="9"/>
    </row>
    <row r="223" spans="1:11" ht="39" thickBot="1">
      <c r="A223" s="31">
        <f t="shared" si="7"/>
        <v>208</v>
      </c>
      <c r="B223" s="4" t="s">
        <v>125</v>
      </c>
      <c r="C223" s="17" t="s">
        <v>878</v>
      </c>
      <c r="D223" s="17" t="s">
        <v>646</v>
      </c>
      <c r="E223" s="17" t="s">
        <v>126</v>
      </c>
      <c r="F223" s="34"/>
      <c r="G223" s="5">
        <v>100</v>
      </c>
      <c r="H223" s="4" t="s">
        <v>647</v>
      </c>
      <c r="I223" s="34"/>
      <c r="J223" s="13"/>
      <c r="K223" s="9"/>
    </row>
    <row r="224" spans="1:11" ht="26.25" customHeight="1" thickBot="1">
      <c r="A224" s="31">
        <f t="shared" si="7"/>
        <v>209</v>
      </c>
      <c r="B224" s="77" t="s">
        <v>1082</v>
      </c>
      <c r="C224" s="4" t="s">
        <v>1057</v>
      </c>
      <c r="D224" s="77" t="s">
        <v>150</v>
      </c>
      <c r="E224" s="77" t="s">
        <v>1058</v>
      </c>
      <c r="F224" s="104"/>
      <c r="G224" s="105" t="s">
        <v>1059</v>
      </c>
      <c r="H224" s="77" t="s">
        <v>1053</v>
      </c>
      <c r="I224" s="113">
        <v>2</v>
      </c>
      <c r="J224" s="103"/>
      <c r="K224" s="103"/>
    </row>
    <row r="225" spans="1:11" ht="26.25" customHeight="1" thickBot="1">
      <c r="A225" s="31">
        <f t="shared" si="7"/>
        <v>210</v>
      </c>
      <c r="B225" s="25" t="s">
        <v>127</v>
      </c>
      <c r="C225" s="26" t="s">
        <v>150</v>
      </c>
      <c r="D225" s="4" t="s">
        <v>150</v>
      </c>
      <c r="E225" s="11" t="s">
        <v>68</v>
      </c>
      <c r="F225" s="49"/>
      <c r="G225" s="22">
        <v>126</v>
      </c>
      <c r="H225" s="4" t="s">
        <v>648</v>
      </c>
      <c r="I225" s="34"/>
      <c r="J225" s="13"/>
      <c r="K225" s="9"/>
    </row>
    <row r="226" spans="1:11" ht="26.25" customHeight="1" thickBot="1">
      <c r="A226" s="31">
        <f t="shared" si="7"/>
        <v>211</v>
      </c>
      <c r="B226" s="25" t="s">
        <v>1169</v>
      </c>
      <c r="C226" s="26" t="s">
        <v>1170</v>
      </c>
      <c r="D226" s="4" t="s">
        <v>271</v>
      </c>
      <c r="E226" s="11" t="s">
        <v>919</v>
      </c>
      <c r="F226" s="49"/>
      <c r="G226" s="139"/>
      <c r="H226" s="4"/>
      <c r="I226" s="34"/>
      <c r="J226" s="13"/>
      <c r="K226" s="9"/>
    </row>
    <row r="227" spans="1:11" ht="26.25" customHeight="1" thickBot="1">
      <c r="A227" s="31">
        <f t="shared" si="7"/>
        <v>212</v>
      </c>
      <c r="B227" s="4" t="s">
        <v>128</v>
      </c>
      <c r="C227" s="27" t="s">
        <v>0</v>
      </c>
      <c r="D227" s="4" t="s">
        <v>1</v>
      </c>
      <c r="E227" s="4" t="s">
        <v>649</v>
      </c>
      <c r="F227" s="50" t="s">
        <v>212</v>
      </c>
      <c r="G227" s="89">
        <v>48.375</v>
      </c>
      <c r="H227" s="4"/>
      <c r="I227" s="34"/>
      <c r="J227" s="13"/>
      <c r="K227" s="9"/>
    </row>
    <row r="228" spans="1:11" ht="26.25" customHeight="1" thickBot="1">
      <c r="A228" s="31">
        <f t="shared" si="7"/>
        <v>213</v>
      </c>
      <c r="B228" s="17" t="s">
        <v>639</v>
      </c>
      <c r="C228" s="27" t="s">
        <v>640</v>
      </c>
      <c r="D228" s="4" t="s">
        <v>641</v>
      </c>
      <c r="E228" s="17" t="s">
        <v>630</v>
      </c>
      <c r="F228" s="50"/>
      <c r="G228" s="5">
        <v>152</v>
      </c>
      <c r="H228" s="92" t="s">
        <v>642</v>
      </c>
      <c r="I228" s="37"/>
      <c r="J228" s="13" t="s">
        <v>643</v>
      </c>
      <c r="K228" s="9"/>
    </row>
    <row r="229" spans="1:11" ht="26.25" customHeight="1" thickBot="1">
      <c r="A229" s="21">
        <v>214</v>
      </c>
      <c r="B229" s="17" t="s">
        <v>652</v>
      </c>
      <c r="C229" s="27" t="s">
        <v>650</v>
      </c>
      <c r="D229" s="4" t="s">
        <v>304</v>
      </c>
      <c r="E229" s="17" t="s">
        <v>68</v>
      </c>
      <c r="F229" s="50" t="s">
        <v>212</v>
      </c>
      <c r="G229" s="5">
        <v>100</v>
      </c>
      <c r="H229" s="17" t="s">
        <v>651</v>
      </c>
      <c r="I229" s="37"/>
      <c r="J229" s="13"/>
      <c r="K229" s="13"/>
    </row>
    <row r="230" spans="1:11" ht="26.25" customHeight="1" thickBot="1">
      <c r="A230" s="31">
        <f>A229+1</f>
        <v>215</v>
      </c>
      <c r="B230" s="17" t="s">
        <v>3</v>
      </c>
      <c r="C230" s="27" t="s">
        <v>4</v>
      </c>
      <c r="D230" s="4" t="s">
        <v>5</v>
      </c>
      <c r="E230" s="17" t="s">
        <v>186</v>
      </c>
      <c r="F230" s="50"/>
      <c r="G230" s="5">
        <v>100</v>
      </c>
      <c r="H230" s="17" t="s">
        <v>653</v>
      </c>
      <c r="I230" s="37"/>
      <c r="J230" s="13"/>
      <c r="K230" s="13"/>
    </row>
    <row r="231" spans="1:11" ht="26.25" customHeight="1" thickBot="1">
      <c r="A231" s="5">
        <f>A230+1</f>
        <v>216</v>
      </c>
      <c r="B231" s="17" t="s">
        <v>654</v>
      </c>
      <c r="C231" s="27" t="s">
        <v>657</v>
      </c>
      <c r="D231" s="4" t="s">
        <v>656</v>
      </c>
      <c r="E231" s="17" t="s">
        <v>378</v>
      </c>
      <c r="F231" s="50" t="s">
        <v>212</v>
      </c>
      <c r="G231" s="5">
        <v>108</v>
      </c>
      <c r="H231" s="17" t="s">
        <v>655</v>
      </c>
      <c r="I231" s="37"/>
      <c r="J231" s="13"/>
      <c r="K231" s="13"/>
    </row>
    <row r="232" spans="1:11" ht="26.25" customHeight="1" thickBot="1">
      <c r="A232" s="5">
        <f t="shared" ref="A232:A301" si="8">A231+1</f>
        <v>217</v>
      </c>
      <c r="B232" s="17" t="s">
        <v>6</v>
      </c>
      <c r="C232" s="27" t="s">
        <v>7</v>
      </c>
      <c r="D232" s="4" t="s">
        <v>7</v>
      </c>
      <c r="E232" s="17" t="s">
        <v>344</v>
      </c>
      <c r="F232" s="50"/>
      <c r="G232" s="5">
        <v>132</v>
      </c>
      <c r="H232" s="17" t="s">
        <v>658</v>
      </c>
      <c r="I232" s="37"/>
      <c r="J232" s="13"/>
      <c r="K232" s="13"/>
    </row>
    <row r="233" spans="1:11" ht="26.25" customHeight="1" thickBot="1">
      <c r="A233" s="5">
        <f t="shared" si="8"/>
        <v>218</v>
      </c>
      <c r="B233" s="77" t="s">
        <v>1083</v>
      </c>
      <c r="C233" s="4" t="s">
        <v>428</v>
      </c>
      <c r="D233" s="129" t="s">
        <v>1084</v>
      </c>
      <c r="E233" s="77" t="s">
        <v>37</v>
      </c>
      <c r="F233" s="4"/>
      <c r="G233" s="5">
        <v>224</v>
      </c>
      <c r="H233" s="77" t="s">
        <v>1085</v>
      </c>
      <c r="I233" s="4"/>
      <c r="J233" s="5"/>
      <c r="K233" s="77" t="s">
        <v>1086</v>
      </c>
    </row>
    <row r="234" spans="1:11" ht="26.25" customHeight="1" thickBot="1">
      <c r="A234" s="5">
        <f t="shared" si="8"/>
        <v>219</v>
      </c>
      <c r="B234" s="77" t="s">
        <v>1046</v>
      </c>
      <c r="C234" s="4" t="s">
        <v>428</v>
      </c>
      <c r="D234" s="77" t="s">
        <v>1017</v>
      </c>
      <c r="E234" s="77"/>
      <c r="F234" s="104"/>
      <c r="G234" s="105" t="s">
        <v>1036</v>
      </c>
      <c r="H234" s="77" t="s">
        <v>1041</v>
      </c>
      <c r="I234" s="103"/>
      <c r="J234" s="103"/>
      <c r="K234" s="103"/>
    </row>
    <row r="235" spans="1:11" ht="26.25" customHeight="1" thickBot="1">
      <c r="A235" s="5">
        <f t="shared" si="8"/>
        <v>220</v>
      </c>
      <c r="B235" s="77" t="s">
        <v>1047</v>
      </c>
      <c r="C235" s="77" t="s">
        <v>428</v>
      </c>
      <c r="D235" s="77" t="s">
        <v>1017</v>
      </c>
      <c r="E235" s="77"/>
      <c r="F235" s="77"/>
      <c r="G235" s="105" t="s">
        <v>1039</v>
      </c>
      <c r="H235" s="77" t="s">
        <v>1040</v>
      </c>
      <c r="I235" s="77"/>
      <c r="J235" s="77"/>
      <c r="K235" s="77"/>
    </row>
    <row r="236" spans="1:11" ht="26.25" customHeight="1" thickBot="1">
      <c r="A236" s="5">
        <f t="shared" si="8"/>
        <v>221</v>
      </c>
      <c r="B236" s="17" t="s">
        <v>659</v>
      </c>
      <c r="C236" s="27" t="s">
        <v>660</v>
      </c>
      <c r="D236" s="4" t="s">
        <v>660</v>
      </c>
      <c r="E236" s="17" t="s">
        <v>68</v>
      </c>
      <c r="F236" s="50"/>
      <c r="G236" s="5"/>
      <c r="H236" s="17" t="s">
        <v>661</v>
      </c>
      <c r="I236" s="37"/>
      <c r="J236" s="13"/>
      <c r="K236" s="13"/>
    </row>
    <row r="237" spans="1:11" ht="26.25" customHeight="1" thickBot="1">
      <c r="A237" s="5">
        <f t="shared" si="8"/>
        <v>222</v>
      </c>
      <c r="B237" s="17" t="s">
        <v>1157</v>
      </c>
      <c r="C237" s="27" t="s">
        <v>1158</v>
      </c>
      <c r="D237" s="4" t="s">
        <v>331</v>
      </c>
      <c r="E237" s="17" t="s">
        <v>1159</v>
      </c>
      <c r="F237" s="50" t="s">
        <v>212</v>
      </c>
      <c r="G237" s="5" t="s">
        <v>1160</v>
      </c>
      <c r="H237" s="17"/>
      <c r="I237" s="37"/>
      <c r="J237" s="13"/>
      <c r="K237" s="13"/>
    </row>
    <row r="238" spans="1:11" ht="26.25" customHeight="1" thickBot="1">
      <c r="A238" s="5">
        <f t="shared" si="8"/>
        <v>223</v>
      </c>
      <c r="B238" s="17" t="s">
        <v>8</v>
      </c>
      <c r="C238" s="27" t="s">
        <v>9</v>
      </c>
      <c r="D238" s="4" t="s">
        <v>662</v>
      </c>
      <c r="E238" s="17" t="s">
        <v>68</v>
      </c>
      <c r="F238" s="50"/>
      <c r="G238" s="5">
        <v>188</v>
      </c>
      <c r="H238" s="17" t="s">
        <v>663</v>
      </c>
      <c r="I238" s="37"/>
      <c r="J238" s="13"/>
      <c r="K238" s="13"/>
    </row>
    <row r="239" spans="1:11" ht="64.5" thickBot="1">
      <c r="A239" s="5">
        <f t="shared" si="8"/>
        <v>224</v>
      </c>
      <c r="B239" s="17" t="s">
        <v>669</v>
      </c>
      <c r="C239" s="27" t="s">
        <v>665</v>
      </c>
      <c r="D239" s="4" t="s">
        <v>664</v>
      </c>
      <c r="E239" s="17" t="s">
        <v>666</v>
      </c>
      <c r="F239" s="50" t="s">
        <v>212</v>
      </c>
      <c r="G239" s="5" t="s">
        <v>667</v>
      </c>
      <c r="H239" s="17" t="s">
        <v>668</v>
      </c>
      <c r="I239" s="37"/>
      <c r="J239" s="71"/>
      <c r="K239" s="71"/>
    </row>
    <row r="240" spans="1:11" ht="26.25" customHeight="1" thickBot="1">
      <c r="A240" s="5">
        <f t="shared" si="8"/>
        <v>225</v>
      </c>
      <c r="B240" s="77" t="s">
        <v>1009</v>
      </c>
      <c r="C240" s="77" t="s">
        <v>994</v>
      </c>
      <c r="D240" s="77" t="s">
        <v>466</v>
      </c>
      <c r="E240" s="77" t="s">
        <v>344</v>
      </c>
      <c r="F240" s="77"/>
      <c r="G240" s="105">
        <v>124</v>
      </c>
      <c r="H240" s="77"/>
      <c r="I240" s="77"/>
      <c r="J240" s="77"/>
      <c r="K240" s="77"/>
    </row>
    <row r="241" spans="1:11" ht="26.25" customHeight="1" thickBot="1">
      <c r="A241" s="5">
        <f t="shared" si="8"/>
        <v>226</v>
      </c>
      <c r="B241" s="17" t="s">
        <v>671</v>
      </c>
      <c r="C241" s="27" t="s">
        <v>672</v>
      </c>
      <c r="D241" s="4" t="s">
        <v>85</v>
      </c>
      <c r="E241" s="17" t="s">
        <v>673</v>
      </c>
      <c r="F241" s="50" t="s">
        <v>212</v>
      </c>
      <c r="G241" s="5">
        <v>118</v>
      </c>
      <c r="H241" s="17" t="s">
        <v>674</v>
      </c>
      <c r="I241" s="37"/>
      <c r="J241" s="71"/>
      <c r="K241" s="71"/>
    </row>
    <row r="242" spans="1:11" ht="51.75" thickBot="1">
      <c r="A242" s="5">
        <f t="shared" si="8"/>
        <v>227</v>
      </c>
      <c r="B242" s="17" t="s">
        <v>675</v>
      </c>
      <c r="C242" s="27" t="s">
        <v>676</v>
      </c>
      <c r="D242" s="4" t="s">
        <v>677</v>
      </c>
      <c r="E242" s="17" t="s">
        <v>68</v>
      </c>
      <c r="F242" s="50"/>
      <c r="G242" s="5">
        <v>240</v>
      </c>
      <c r="H242" s="17" t="s">
        <v>678</v>
      </c>
      <c r="I242" s="37"/>
      <c r="J242" s="71"/>
      <c r="K242" s="71"/>
    </row>
    <row r="243" spans="1:11" ht="26.25" thickBot="1">
      <c r="A243" s="5">
        <f t="shared" si="8"/>
        <v>228</v>
      </c>
      <c r="B243" s="17" t="s">
        <v>679</v>
      </c>
      <c r="C243" s="27" t="s">
        <v>680</v>
      </c>
      <c r="D243" s="4" t="s">
        <v>331</v>
      </c>
      <c r="E243" s="17" t="s">
        <v>34</v>
      </c>
      <c r="F243" s="50" t="s">
        <v>212</v>
      </c>
      <c r="G243" s="5">
        <v>72</v>
      </c>
      <c r="H243" s="17" t="s">
        <v>681</v>
      </c>
      <c r="I243" s="37"/>
      <c r="J243" s="71"/>
      <c r="K243" s="71"/>
    </row>
    <row r="244" spans="1:11" ht="26.25" thickBot="1">
      <c r="A244" s="5">
        <f t="shared" si="8"/>
        <v>229</v>
      </c>
      <c r="B244" s="17" t="s">
        <v>683</v>
      </c>
      <c r="C244" s="27" t="s">
        <v>598</v>
      </c>
      <c r="D244" s="4" t="s">
        <v>544</v>
      </c>
      <c r="E244" s="17" t="s">
        <v>49</v>
      </c>
      <c r="F244" s="50" t="s">
        <v>212</v>
      </c>
      <c r="G244" s="5"/>
      <c r="H244" s="4" t="s">
        <v>682</v>
      </c>
      <c r="I244" s="37"/>
      <c r="J244" s="71"/>
      <c r="K244" s="71"/>
    </row>
    <row r="245" spans="1:11" ht="26.25" thickBot="1">
      <c r="A245" s="5">
        <f t="shared" si="8"/>
        <v>230</v>
      </c>
      <c r="B245" s="17" t="s">
        <v>684</v>
      </c>
      <c r="C245" s="27" t="s">
        <v>685</v>
      </c>
      <c r="D245" s="4" t="s">
        <v>304</v>
      </c>
      <c r="E245" s="17" t="s">
        <v>49</v>
      </c>
      <c r="F245" s="50" t="s">
        <v>212</v>
      </c>
      <c r="G245" s="5">
        <v>68</v>
      </c>
      <c r="H245" s="27" t="s">
        <v>686</v>
      </c>
      <c r="I245" s="37"/>
      <c r="J245" s="71"/>
      <c r="K245" s="71"/>
    </row>
    <row r="246" spans="1:11" ht="26.25" thickBot="1">
      <c r="A246" s="5">
        <f t="shared" si="8"/>
        <v>231</v>
      </c>
      <c r="B246" s="77" t="s">
        <v>1027</v>
      </c>
      <c r="C246" s="23" t="s">
        <v>1028</v>
      </c>
      <c r="D246" s="77" t="s">
        <v>1017</v>
      </c>
      <c r="E246" s="77"/>
      <c r="F246" s="104"/>
      <c r="G246" s="105" t="s">
        <v>1029</v>
      </c>
      <c r="H246" s="77" t="s">
        <v>1032</v>
      </c>
      <c r="I246" s="103"/>
      <c r="J246" s="103"/>
      <c r="K246" s="103"/>
    </row>
    <row r="247" spans="1:11" ht="26.25" thickBot="1">
      <c r="A247" s="5">
        <f t="shared" si="8"/>
        <v>232</v>
      </c>
      <c r="B247" s="17" t="s">
        <v>690</v>
      </c>
      <c r="C247" s="27" t="s">
        <v>691</v>
      </c>
      <c r="D247" s="4" t="s">
        <v>538</v>
      </c>
      <c r="E247" s="17" t="s">
        <v>378</v>
      </c>
      <c r="F247" s="50" t="s">
        <v>212</v>
      </c>
      <c r="G247" s="5">
        <v>102</v>
      </c>
      <c r="H247" s="17" t="s">
        <v>709</v>
      </c>
      <c r="I247" s="37"/>
      <c r="J247" s="71"/>
      <c r="K247" s="71"/>
    </row>
    <row r="248" spans="1:11" ht="64.5" thickBot="1">
      <c r="A248" s="5">
        <f t="shared" si="8"/>
        <v>233</v>
      </c>
      <c r="B248" s="17" t="s">
        <v>10</v>
      </c>
      <c r="C248" s="27" t="s">
        <v>687</v>
      </c>
      <c r="D248" s="4" t="s">
        <v>688</v>
      </c>
      <c r="E248" s="17" t="s">
        <v>49</v>
      </c>
      <c r="F248" s="50"/>
      <c r="G248" s="5"/>
      <c r="H248" s="17" t="s">
        <v>689</v>
      </c>
      <c r="I248" s="37"/>
      <c r="J248" s="71"/>
      <c r="K248" s="71"/>
    </row>
    <row r="249" spans="1:11" ht="26.25" customHeight="1" thickBot="1">
      <c r="A249" s="5">
        <f t="shared" si="8"/>
        <v>234</v>
      </c>
      <c r="B249" s="17" t="s">
        <v>11</v>
      </c>
      <c r="C249" s="27" t="s">
        <v>76</v>
      </c>
      <c r="D249" s="4" t="s">
        <v>42</v>
      </c>
      <c r="E249" s="17" t="s">
        <v>156</v>
      </c>
      <c r="F249" s="50"/>
      <c r="G249" s="5"/>
      <c r="H249" s="17"/>
      <c r="I249" s="37"/>
      <c r="J249" s="71"/>
      <c r="K249" s="71"/>
    </row>
    <row r="250" spans="1:11" ht="26.25" customHeight="1" thickBot="1">
      <c r="A250" s="5">
        <f t="shared" si="8"/>
        <v>235</v>
      </c>
      <c r="B250" s="77" t="s">
        <v>1081</v>
      </c>
      <c r="C250" s="77" t="s">
        <v>640</v>
      </c>
      <c r="D250" s="77" t="s">
        <v>150</v>
      </c>
      <c r="E250" s="77" t="s">
        <v>1069</v>
      </c>
      <c r="F250" s="104"/>
      <c r="G250" s="105">
        <v>116</v>
      </c>
      <c r="H250" s="77" t="s">
        <v>1053</v>
      </c>
      <c r="I250" s="113">
        <v>3</v>
      </c>
      <c r="J250" s="103"/>
      <c r="K250" s="103"/>
    </row>
    <row r="251" spans="1:11" ht="26.25" customHeight="1" thickBot="1">
      <c r="A251" s="5">
        <f t="shared" si="8"/>
        <v>236</v>
      </c>
      <c r="B251" s="17" t="s">
        <v>806</v>
      </c>
      <c r="C251" s="27" t="s">
        <v>51</v>
      </c>
      <c r="D251" s="4" t="s">
        <v>807</v>
      </c>
      <c r="E251" s="17" t="s">
        <v>808</v>
      </c>
      <c r="F251" s="50"/>
      <c r="G251" s="5" t="s">
        <v>809</v>
      </c>
      <c r="H251" s="17" t="s">
        <v>810</v>
      </c>
      <c r="I251" s="37"/>
      <c r="J251" s="13"/>
      <c r="K251" s="13"/>
    </row>
    <row r="252" spans="1:11" ht="51.75" thickBot="1">
      <c r="A252" s="5">
        <f t="shared" si="8"/>
        <v>237</v>
      </c>
      <c r="B252" s="77" t="s">
        <v>1024</v>
      </c>
      <c r="C252" s="77" t="s">
        <v>1025</v>
      </c>
      <c r="D252" s="77" t="s">
        <v>1017</v>
      </c>
      <c r="E252" s="77"/>
      <c r="F252" s="104"/>
      <c r="G252" s="105" t="s">
        <v>1022</v>
      </c>
      <c r="H252" s="77" t="s">
        <v>1033</v>
      </c>
      <c r="I252" s="103"/>
      <c r="J252" s="103"/>
      <c r="K252" s="103"/>
    </row>
    <row r="253" spans="1:11" ht="26.25" customHeight="1" thickBot="1">
      <c r="A253" s="5">
        <f t="shared" si="8"/>
        <v>238</v>
      </c>
      <c r="B253" s="77" t="s">
        <v>1122</v>
      </c>
      <c r="C253" s="77" t="s">
        <v>1123</v>
      </c>
      <c r="D253" s="77" t="s">
        <v>1124</v>
      </c>
      <c r="E253" s="77" t="s">
        <v>1125</v>
      </c>
      <c r="F253" s="104" t="s">
        <v>212</v>
      </c>
      <c r="G253" s="105">
        <v>145</v>
      </c>
      <c r="H253" s="77"/>
      <c r="I253" s="103"/>
      <c r="J253" s="103"/>
      <c r="K253" s="103"/>
    </row>
    <row r="254" spans="1:11" ht="26.25" customHeight="1" thickBot="1">
      <c r="A254" s="5">
        <f t="shared" si="8"/>
        <v>239</v>
      </c>
      <c r="B254" s="77" t="s">
        <v>1070</v>
      </c>
      <c r="C254" s="77" t="s">
        <v>150</v>
      </c>
      <c r="D254" s="77" t="s">
        <v>150</v>
      </c>
      <c r="E254" s="77" t="s">
        <v>205</v>
      </c>
      <c r="F254" s="104"/>
      <c r="G254" s="105">
        <v>106</v>
      </c>
      <c r="H254" s="77" t="s">
        <v>1053</v>
      </c>
      <c r="I254" s="113">
        <v>3</v>
      </c>
      <c r="J254" s="103"/>
      <c r="K254" s="103"/>
    </row>
    <row r="255" spans="1:11" ht="39" thickBot="1">
      <c r="A255" s="5">
        <f t="shared" si="8"/>
        <v>240</v>
      </c>
      <c r="B255" s="17" t="s">
        <v>692</v>
      </c>
      <c r="C255" s="27" t="s">
        <v>693</v>
      </c>
      <c r="D255" s="4" t="s">
        <v>544</v>
      </c>
      <c r="E255" s="17" t="s">
        <v>49</v>
      </c>
      <c r="F255" s="50" t="s">
        <v>212</v>
      </c>
      <c r="G255" s="5">
        <v>76</v>
      </c>
      <c r="H255" s="17" t="s">
        <v>682</v>
      </c>
      <c r="I255" s="37"/>
      <c r="J255" s="13"/>
      <c r="K255" s="13"/>
    </row>
    <row r="256" spans="1:11" ht="26.25" customHeight="1" thickBot="1">
      <c r="A256" s="5">
        <f t="shared" si="8"/>
        <v>241</v>
      </c>
      <c r="B256" s="17" t="s">
        <v>694</v>
      </c>
      <c r="C256" s="27" t="s">
        <v>695</v>
      </c>
      <c r="D256" s="4" t="s">
        <v>538</v>
      </c>
      <c r="E256" s="17" t="s">
        <v>696</v>
      </c>
      <c r="F256" s="50" t="s">
        <v>212</v>
      </c>
      <c r="G256" s="5">
        <v>126</v>
      </c>
      <c r="H256" s="17" t="s">
        <v>697</v>
      </c>
      <c r="I256" s="37"/>
      <c r="J256" s="13"/>
      <c r="K256" s="13"/>
    </row>
    <row r="257" spans="1:11" ht="26.25" customHeight="1" thickBot="1">
      <c r="A257" s="5">
        <f t="shared" si="8"/>
        <v>242</v>
      </c>
      <c r="B257" s="17" t="s">
        <v>698</v>
      </c>
      <c r="C257" s="27" t="s">
        <v>699</v>
      </c>
      <c r="D257" s="4" t="s">
        <v>699</v>
      </c>
      <c r="E257" s="17" t="s">
        <v>68</v>
      </c>
      <c r="F257" s="50"/>
      <c r="G257" s="5" t="s">
        <v>700</v>
      </c>
      <c r="H257" s="17" t="s">
        <v>644</v>
      </c>
      <c r="I257" s="37"/>
      <c r="J257" s="13"/>
      <c r="K257" s="13"/>
    </row>
    <row r="258" spans="1:11" ht="26.25" customHeight="1" thickBot="1">
      <c r="A258" s="5">
        <f t="shared" si="8"/>
        <v>243</v>
      </c>
      <c r="B258" s="17" t="s">
        <v>12</v>
      </c>
      <c r="C258" s="27" t="s">
        <v>706</v>
      </c>
      <c r="D258" s="4" t="s">
        <v>159</v>
      </c>
      <c r="E258" s="17" t="s">
        <v>561</v>
      </c>
      <c r="F258" s="50"/>
      <c r="G258" s="57" t="s">
        <v>707</v>
      </c>
      <c r="H258" s="17" t="s">
        <v>708</v>
      </c>
      <c r="I258" s="37"/>
      <c r="J258" s="13"/>
      <c r="K258" s="13"/>
    </row>
    <row r="259" spans="1:11" ht="26.25" customHeight="1" thickBot="1">
      <c r="A259" s="5">
        <f t="shared" si="8"/>
        <v>244</v>
      </c>
      <c r="B259" s="17" t="s">
        <v>701</v>
      </c>
      <c r="C259" s="27" t="s">
        <v>704</v>
      </c>
      <c r="D259" s="4" t="s">
        <v>310</v>
      </c>
      <c r="E259" s="17" t="s">
        <v>702</v>
      </c>
      <c r="F259" s="50"/>
      <c r="G259" s="5" t="s">
        <v>703</v>
      </c>
      <c r="H259" s="17" t="s">
        <v>705</v>
      </c>
      <c r="I259" s="37"/>
      <c r="J259" s="13"/>
      <c r="K259" s="13"/>
    </row>
    <row r="260" spans="1:11" ht="26.25" customHeight="1" thickBot="1">
      <c r="A260" s="21">
        <v>236</v>
      </c>
      <c r="B260" s="17" t="s">
        <v>13</v>
      </c>
      <c r="C260" s="27" t="s">
        <v>710</v>
      </c>
      <c r="D260" s="4" t="s">
        <v>710</v>
      </c>
      <c r="E260" s="17" t="s">
        <v>87</v>
      </c>
      <c r="F260" s="50"/>
      <c r="G260" s="5" t="s">
        <v>619</v>
      </c>
      <c r="H260" s="4" t="s">
        <v>711</v>
      </c>
      <c r="I260" s="37"/>
      <c r="J260" s="71"/>
      <c r="K260" s="71"/>
    </row>
    <row r="261" spans="1:11" ht="26.25" customHeight="1" thickBot="1">
      <c r="A261" s="5">
        <f>A260+1</f>
        <v>237</v>
      </c>
      <c r="B261" s="17" t="s">
        <v>712</v>
      </c>
      <c r="C261" s="27" t="s">
        <v>713</v>
      </c>
      <c r="D261" s="4" t="s">
        <v>258</v>
      </c>
      <c r="E261" s="17" t="s">
        <v>610</v>
      </c>
      <c r="F261" s="50"/>
      <c r="G261" s="5">
        <v>105</v>
      </c>
      <c r="H261" s="4"/>
      <c r="I261" s="37"/>
      <c r="J261" s="78" t="s">
        <v>714</v>
      </c>
      <c r="K261" s="71"/>
    </row>
    <row r="262" spans="1:11" ht="26.25" customHeight="1" thickBot="1">
      <c r="A262" s="5">
        <f t="shared" si="8"/>
        <v>238</v>
      </c>
      <c r="B262" s="17" t="s">
        <v>715</v>
      </c>
      <c r="C262" s="27" t="s">
        <v>685</v>
      </c>
      <c r="D262" s="4" t="s">
        <v>716</v>
      </c>
      <c r="E262" s="17" t="s">
        <v>68</v>
      </c>
      <c r="F262" s="50" t="s">
        <v>212</v>
      </c>
      <c r="G262" s="5">
        <v>170</v>
      </c>
      <c r="H262" s="4" t="s">
        <v>717</v>
      </c>
      <c r="I262" s="37"/>
      <c r="J262" s="78"/>
      <c r="K262" s="71"/>
    </row>
    <row r="263" spans="1:11" ht="64.5" thickBot="1">
      <c r="A263" s="5">
        <f t="shared" si="8"/>
        <v>239</v>
      </c>
      <c r="B263" s="17" t="s">
        <v>718</v>
      </c>
      <c r="C263" s="27" t="s">
        <v>418</v>
      </c>
      <c r="D263" s="4" t="s">
        <v>359</v>
      </c>
      <c r="E263" s="17" t="s">
        <v>719</v>
      </c>
      <c r="F263" s="50"/>
      <c r="G263" s="56">
        <v>130.375</v>
      </c>
      <c r="H263" s="4" t="s">
        <v>973</v>
      </c>
      <c r="I263" s="37"/>
      <c r="J263" s="78"/>
      <c r="K263" s="71"/>
    </row>
    <row r="264" spans="1:11" ht="26.25" customHeight="1" thickBot="1">
      <c r="A264" s="5">
        <f t="shared" si="8"/>
        <v>240</v>
      </c>
      <c r="B264" s="17" t="s">
        <v>720</v>
      </c>
      <c r="C264" s="27" t="s">
        <v>721</v>
      </c>
      <c r="D264" s="4" t="s">
        <v>524</v>
      </c>
      <c r="E264" s="17" t="s">
        <v>68</v>
      </c>
      <c r="F264" s="50"/>
      <c r="G264" s="56" t="s">
        <v>722</v>
      </c>
      <c r="H264" s="4" t="s">
        <v>723</v>
      </c>
      <c r="I264" s="37"/>
      <c r="J264" s="78"/>
      <c r="K264" s="71"/>
    </row>
    <row r="265" spans="1:11" ht="26.25" customHeight="1" thickBot="1">
      <c r="A265" s="5">
        <f t="shared" si="8"/>
        <v>241</v>
      </c>
      <c r="B265" s="17" t="s">
        <v>724</v>
      </c>
      <c r="C265" s="4" t="s">
        <v>727</v>
      </c>
      <c r="D265" s="19" t="s">
        <v>728</v>
      </c>
      <c r="E265" s="17" t="s">
        <v>15</v>
      </c>
      <c r="F265" s="50"/>
      <c r="G265" s="56" t="s">
        <v>725</v>
      </c>
      <c r="H265" s="4" t="s">
        <v>726</v>
      </c>
      <c r="I265" s="37"/>
      <c r="J265" s="78"/>
      <c r="K265" s="71"/>
    </row>
    <row r="266" spans="1:11" ht="26.25" customHeight="1" thickBot="1">
      <c r="A266" s="5">
        <f t="shared" si="8"/>
        <v>242</v>
      </c>
      <c r="B266" s="17" t="s">
        <v>729</v>
      </c>
      <c r="C266" s="27" t="s">
        <v>731</v>
      </c>
      <c r="D266" s="58" t="s">
        <v>304</v>
      </c>
      <c r="E266" s="17" t="s">
        <v>49</v>
      </c>
      <c r="F266" s="50"/>
      <c r="G266" s="56">
        <v>66</v>
      </c>
      <c r="H266" s="4" t="s">
        <v>730</v>
      </c>
      <c r="I266" s="37"/>
      <c r="J266" s="78"/>
      <c r="K266" s="71"/>
    </row>
    <row r="267" spans="1:11" ht="26.25" customHeight="1" thickBot="1">
      <c r="A267" s="5">
        <f t="shared" si="8"/>
        <v>243</v>
      </c>
      <c r="B267" s="77" t="s">
        <v>987</v>
      </c>
      <c r="C267" s="77" t="s">
        <v>988</v>
      </c>
      <c r="D267" s="77" t="s">
        <v>466</v>
      </c>
      <c r="E267" s="77" t="s">
        <v>156</v>
      </c>
      <c r="F267" s="104"/>
      <c r="G267" s="105">
        <v>102</v>
      </c>
      <c r="H267" s="77" t="s">
        <v>989</v>
      </c>
      <c r="I267" s="103"/>
      <c r="J267" s="103"/>
      <c r="K267" s="103"/>
    </row>
    <row r="268" spans="1:11" ht="26.25" customHeight="1" thickBot="1">
      <c r="A268" s="5">
        <f t="shared" si="8"/>
        <v>244</v>
      </c>
      <c r="B268" s="17" t="s">
        <v>14</v>
      </c>
      <c r="C268" s="27" t="s">
        <v>61</v>
      </c>
      <c r="D268" s="4" t="s">
        <v>61</v>
      </c>
      <c r="E268" s="17" t="s">
        <v>15</v>
      </c>
      <c r="F268" s="50"/>
      <c r="G268" s="5">
        <v>104</v>
      </c>
      <c r="H268" s="4" t="s">
        <v>732</v>
      </c>
      <c r="I268" s="37">
        <v>5</v>
      </c>
      <c r="J268" s="71"/>
      <c r="K268" s="71"/>
    </row>
    <row r="269" spans="1:11" ht="39" thickBot="1">
      <c r="A269" s="5">
        <f t="shared" si="8"/>
        <v>245</v>
      </c>
      <c r="B269" s="17" t="s">
        <v>194</v>
      </c>
      <c r="C269" s="27" t="s">
        <v>733</v>
      </c>
      <c r="D269" s="4" t="s">
        <v>195</v>
      </c>
      <c r="E269" s="17" t="s">
        <v>168</v>
      </c>
      <c r="F269" s="50"/>
      <c r="G269" s="56">
        <v>116.375</v>
      </c>
      <c r="H269" s="17" t="s">
        <v>734</v>
      </c>
      <c r="I269" s="37"/>
      <c r="J269" s="13"/>
      <c r="K269" s="13"/>
    </row>
    <row r="270" spans="1:11" ht="26.25" customHeight="1" thickBot="1">
      <c r="A270" s="5">
        <f t="shared" si="8"/>
        <v>246</v>
      </c>
      <c r="B270" s="17" t="s">
        <v>735</v>
      </c>
      <c r="C270" s="27" t="s">
        <v>570</v>
      </c>
      <c r="D270" s="4" t="s">
        <v>570</v>
      </c>
      <c r="E270" s="17" t="s">
        <v>68</v>
      </c>
      <c r="F270" s="50"/>
      <c r="G270" s="56" t="s">
        <v>736</v>
      </c>
      <c r="H270" s="17" t="s">
        <v>737</v>
      </c>
      <c r="I270" s="37"/>
      <c r="J270" s="13"/>
      <c r="K270" s="13"/>
    </row>
    <row r="271" spans="1:11" ht="26.25" customHeight="1" thickBot="1">
      <c r="A271" s="5">
        <f t="shared" si="8"/>
        <v>247</v>
      </c>
      <c r="B271" s="17" t="s">
        <v>43</v>
      </c>
      <c r="C271" s="27" t="s">
        <v>44</v>
      </c>
      <c r="D271" s="4" t="s">
        <v>44</v>
      </c>
      <c r="E271" s="17" t="s">
        <v>45</v>
      </c>
      <c r="F271" s="50"/>
      <c r="G271" s="5">
        <v>92</v>
      </c>
      <c r="H271" s="17" t="s">
        <v>265</v>
      </c>
      <c r="I271" s="37" t="s">
        <v>264</v>
      </c>
      <c r="J271" s="13" t="s">
        <v>1118</v>
      </c>
      <c r="K271" s="13"/>
    </row>
    <row r="272" spans="1:11" ht="26.25" customHeight="1" thickBot="1">
      <c r="A272" s="5">
        <f t="shared" si="8"/>
        <v>248</v>
      </c>
      <c r="B272" s="17" t="s">
        <v>738</v>
      </c>
      <c r="C272" s="27" t="s">
        <v>739</v>
      </c>
      <c r="D272" s="4" t="s">
        <v>240</v>
      </c>
      <c r="E272" s="17" t="s">
        <v>740</v>
      </c>
      <c r="F272" s="50" t="s">
        <v>212</v>
      </c>
      <c r="G272" s="56">
        <v>116</v>
      </c>
      <c r="H272" s="17" t="s">
        <v>741</v>
      </c>
      <c r="I272" s="37"/>
      <c r="J272" s="13"/>
      <c r="K272" s="13"/>
    </row>
    <row r="273" spans="1:11" ht="51.75" thickBot="1">
      <c r="A273" s="5">
        <f t="shared" si="8"/>
        <v>249</v>
      </c>
      <c r="B273" s="17" t="s">
        <v>742</v>
      </c>
      <c r="C273" s="27" t="s">
        <v>706</v>
      </c>
      <c r="D273" s="4" t="s">
        <v>570</v>
      </c>
      <c r="E273" s="17" t="s">
        <v>267</v>
      </c>
      <c r="F273" s="50"/>
      <c r="G273" s="56"/>
      <c r="H273" s="17" t="s">
        <v>743</v>
      </c>
      <c r="I273" s="37"/>
      <c r="J273" s="13"/>
      <c r="K273" s="13"/>
    </row>
    <row r="274" spans="1:11" ht="26.25" customHeight="1" thickBot="1">
      <c r="A274" s="5">
        <f t="shared" si="8"/>
        <v>250</v>
      </c>
      <c r="B274" s="17" t="s">
        <v>16</v>
      </c>
      <c r="C274" s="27" t="s">
        <v>17</v>
      </c>
      <c r="D274" s="4"/>
      <c r="E274" s="17"/>
      <c r="F274" s="50"/>
      <c r="G274" s="5" t="s">
        <v>18</v>
      </c>
      <c r="H274" s="17"/>
      <c r="I274" s="37"/>
      <c r="J274" s="13"/>
      <c r="K274" s="13"/>
    </row>
    <row r="275" spans="1:11" ht="39" thickBot="1">
      <c r="A275" s="5">
        <f t="shared" si="8"/>
        <v>251</v>
      </c>
      <c r="B275" s="17" t="s">
        <v>746</v>
      </c>
      <c r="C275" s="27" t="s">
        <v>310</v>
      </c>
      <c r="D275" s="4" t="s">
        <v>310</v>
      </c>
      <c r="E275" s="17"/>
      <c r="F275" s="50"/>
      <c r="G275" s="56">
        <v>152</v>
      </c>
      <c r="H275" s="17" t="s">
        <v>747</v>
      </c>
      <c r="I275" s="37"/>
      <c r="J275" s="13"/>
      <c r="K275" s="13"/>
    </row>
    <row r="276" spans="1:11" ht="26.25" customHeight="1" thickBot="1">
      <c r="A276" s="5">
        <f t="shared" si="8"/>
        <v>252</v>
      </c>
      <c r="B276" s="17" t="s">
        <v>19</v>
      </c>
      <c r="C276" s="27" t="s">
        <v>44</v>
      </c>
      <c r="D276" s="4" t="s">
        <v>44</v>
      </c>
      <c r="E276" s="17" t="s">
        <v>20</v>
      </c>
      <c r="F276" s="50"/>
      <c r="G276" s="5" t="s">
        <v>749</v>
      </c>
      <c r="H276" s="17" t="s">
        <v>748</v>
      </c>
      <c r="I276" s="36" t="s">
        <v>264</v>
      </c>
      <c r="J276" s="79"/>
      <c r="K276" s="79"/>
    </row>
    <row r="277" spans="1:11" ht="26.25" customHeight="1" thickBot="1">
      <c r="A277" s="5">
        <f t="shared" si="8"/>
        <v>253</v>
      </c>
      <c r="B277" s="17" t="s">
        <v>22</v>
      </c>
      <c r="C277" s="27" t="s">
        <v>23</v>
      </c>
      <c r="D277" s="4"/>
      <c r="E277" s="17"/>
      <c r="F277" s="50"/>
      <c r="G277" s="5"/>
      <c r="H277" s="17"/>
      <c r="I277" s="37"/>
      <c r="J277" s="13"/>
      <c r="K277" s="13"/>
    </row>
    <row r="278" spans="1:11" ht="26.25" customHeight="1" thickBot="1">
      <c r="A278" s="5">
        <f t="shared" si="8"/>
        <v>254</v>
      </c>
      <c r="B278" s="17" t="s">
        <v>744</v>
      </c>
      <c r="C278" s="27"/>
      <c r="D278" s="4" t="s">
        <v>304</v>
      </c>
      <c r="E278" s="17" t="s">
        <v>68</v>
      </c>
      <c r="F278" s="50"/>
      <c r="G278" s="56"/>
      <c r="H278" s="17" t="s">
        <v>745</v>
      </c>
      <c r="I278" s="37"/>
      <c r="J278" s="13"/>
      <c r="K278" s="13"/>
    </row>
    <row r="279" spans="1:11" ht="26.25" customHeight="1" thickBot="1">
      <c r="A279" s="5">
        <f t="shared" si="8"/>
        <v>255</v>
      </c>
      <c r="B279" s="17" t="s">
        <v>750</v>
      </c>
      <c r="C279" s="27" t="s">
        <v>136</v>
      </c>
      <c r="D279" s="4" t="s">
        <v>136</v>
      </c>
      <c r="E279" s="17" t="s">
        <v>630</v>
      </c>
      <c r="F279" s="50"/>
      <c r="G279" s="5">
        <v>120</v>
      </c>
      <c r="H279" s="17" t="s">
        <v>751</v>
      </c>
      <c r="I279" s="32">
        <v>4.5</v>
      </c>
      <c r="J279" s="64"/>
      <c r="K279" s="64"/>
    </row>
    <row r="280" spans="1:11" ht="26.25" customHeight="1" thickBot="1">
      <c r="A280" s="5">
        <f t="shared" si="8"/>
        <v>256</v>
      </c>
      <c r="B280" s="17" t="s">
        <v>21</v>
      </c>
      <c r="C280" s="27" t="s">
        <v>136</v>
      </c>
      <c r="D280" s="4" t="s">
        <v>136</v>
      </c>
      <c r="E280" s="17" t="s">
        <v>37</v>
      </c>
      <c r="F280" s="50"/>
      <c r="G280" s="5">
        <v>160</v>
      </c>
      <c r="H280" s="17" t="s">
        <v>752</v>
      </c>
      <c r="I280" s="32">
        <v>5.5</v>
      </c>
      <c r="J280" s="64"/>
      <c r="K280" s="64"/>
    </row>
    <row r="281" spans="1:11" ht="26.25" customHeight="1" thickBot="1">
      <c r="A281" s="21">
        <v>257</v>
      </c>
      <c r="B281" s="17" t="s">
        <v>24</v>
      </c>
      <c r="C281" s="27" t="s">
        <v>25</v>
      </c>
      <c r="D281" s="4" t="s">
        <v>688</v>
      </c>
      <c r="E281" s="5" t="s">
        <v>213</v>
      </c>
      <c r="F281" s="50"/>
      <c r="G281" s="22" t="s">
        <v>753</v>
      </c>
      <c r="H281" s="17" t="s">
        <v>754</v>
      </c>
      <c r="I281" s="37"/>
      <c r="J281" s="13"/>
      <c r="K281" s="13"/>
    </row>
    <row r="282" spans="1:11" ht="26.25" customHeight="1" thickBot="1">
      <c r="A282" s="5">
        <f>A281+1</f>
        <v>258</v>
      </c>
      <c r="B282" s="17" t="s">
        <v>26</v>
      </c>
      <c r="C282" s="27" t="s">
        <v>136</v>
      </c>
      <c r="D282" s="58" t="s">
        <v>136</v>
      </c>
      <c r="E282" s="4" t="s">
        <v>49</v>
      </c>
      <c r="F282" s="50"/>
      <c r="G282" s="5">
        <v>60</v>
      </c>
      <c r="H282" s="17" t="s">
        <v>755</v>
      </c>
      <c r="I282" s="32">
        <v>4.5</v>
      </c>
      <c r="J282" s="64"/>
      <c r="K282" s="64"/>
    </row>
    <row r="283" spans="1:11" ht="26.25" customHeight="1" thickBot="1">
      <c r="A283" s="5">
        <f t="shared" si="8"/>
        <v>259</v>
      </c>
      <c r="B283" s="17" t="s">
        <v>756</v>
      </c>
      <c r="C283" s="27" t="s">
        <v>757</v>
      </c>
      <c r="D283" s="58" t="s">
        <v>758</v>
      </c>
      <c r="E283" s="17" t="s">
        <v>68</v>
      </c>
      <c r="F283" s="50"/>
      <c r="G283" s="5" t="s">
        <v>759</v>
      </c>
      <c r="H283" s="17"/>
      <c r="I283" s="32"/>
      <c r="J283" s="64"/>
      <c r="K283" s="64"/>
    </row>
    <row r="284" spans="1:11" ht="26.25" customHeight="1" thickBot="1">
      <c r="A284" s="5">
        <f t="shared" si="8"/>
        <v>260</v>
      </c>
      <c r="B284" s="17" t="s">
        <v>27</v>
      </c>
      <c r="C284" s="27" t="s">
        <v>28</v>
      </c>
      <c r="D284" s="4" t="s">
        <v>29</v>
      </c>
      <c r="E284" s="17"/>
      <c r="F284" s="50"/>
      <c r="G284" s="5"/>
      <c r="H284" s="17"/>
      <c r="I284" s="37"/>
      <c r="J284" s="13"/>
      <c r="K284" s="13"/>
    </row>
    <row r="285" spans="1:11" ht="26.25" customHeight="1" thickBot="1">
      <c r="A285" s="5">
        <f t="shared" si="8"/>
        <v>261</v>
      </c>
      <c r="B285" s="17" t="s">
        <v>1174</v>
      </c>
      <c r="C285" s="27" t="s">
        <v>1175</v>
      </c>
      <c r="D285" s="4" t="s">
        <v>150</v>
      </c>
      <c r="E285" s="17" t="s">
        <v>68</v>
      </c>
      <c r="F285" s="50"/>
      <c r="G285" s="5" t="s">
        <v>1176</v>
      </c>
      <c r="H285" s="17"/>
      <c r="I285" s="37"/>
      <c r="J285" s="13"/>
      <c r="K285" s="13"/>
    </row>
    <row r="286" spans="1:11" ht="26.25" customHeight="1" thickBot="1">
      <c r="A286" s="5">
        <f t="shared" si="8"/>
        <v>262</v>
      </c>
      <c r="B286" s="17" t="s">
        <v>30</v>
      </c>
      <c r="C286" s="27" t="s">
        <v>31</v>
      </c>
      <c r="D286" s="4" t="s">
        <v>54</v>
      </c>
      <c r="E286" s="17" t="s">
        <v>211</v>
      </c>
      <c r="F286" s="50" t="s">
        <v>212</v>
      </c>
      <c r="G286" s="72" t="s">
        <v>760</v>
      </c>
      <c r="H286" s="17" t="s">
        <v>374</v>
      </c>
      <c r="I286" s="37"/>
      <c r="J286" s="13" t="s">
        <v>761</v>
      </c>
      <c r="K286" s="13"/>
    </row>
    <row r="287" spans="1:11" ht="26.25" customHeight="1" thickBot="1">
      <c r="A287" s="5">
        <f t="shared" si="8"/>
        <v>263</v>
      </c>
      <c r="B287" s="17" t="s">
        <v>762</v>
      </c>
      <c r="C287" s="27" t="s">
        <v>763</v>
      </c>
      <c r="D287" s="4" t="s">
        <v>764</v>
      </c>
      <c r="E287" s="17" t="s">
        <v>68</v>
      </c>
      <c r="F287" s="50"/>
      <c r="G287" s="72">
        <v>112</v>
      </c>
      <c r="H287" s="17" t="s">
        <v>765</v>
      </c>
      <c r="I287" s="37"/>
      <c r="J287" s="13"/>
      <c r="K287" s="13"/>
    </row>
    <row r="288" spans="1:11" ht="26.25" customHeight="1" thickBot="1">
      <c r="A288" s="5">
        <f t="shared" si="8"/>
        <v>264</v>
      </c>
      <c r="B288" s="17" t="s">
        <v>32</v>
      </c>
      <c r="C288" s="27" t="s">
        <v>136</v>
      </c>
      <c r="D288" s="4" t="s">
        <v>136</v>
      </c>
      <c r="E288" s="17" t="s">
        <v>766</v>
      </c>
      <c r="F288" s="50"/>
      <c r="G288" s="5">
        <v>108</v>
      </c>
      <c r="H288" s="17" t="s">
        <v>767</v>
      </c>
      <c r="I288" s="37">
        <v>5</v>
      </c>
      <c r="J288" s="13"/>
      <c r="K288" s="13"/>
    </row>
    <row r="289" spans="1:11" ht="64.5" thickBot="1">
      <c r="A289" s="5">
        <f t="shared" si="8"/>
        <v>265</v>
      </c>
      <c r="B289" s="17" t="s">
        <v>768</v>
      </c>
      <c r="C289" s="27" t="s">
        <v>769</v>
      </c>
      <c r="D289" s="4" t="s">
        <v>538</v>
      </c>
      <c r="E289" s="17" t="s">
        <v>770</v>
      </c>
      <c r="F289" s="50" t="s">
        <v>212</v>
      </c>
      <c r="G289" s="5">
        <v>106</v>
      </c>
      <c r="H289" s="17" t="s">
        <v>771</v>
      </c>
      <c r="I289" s="37"/>
      <c r="J289" s="13"/>
      <c r="K289" s="13"/>
    </row>
    <row r="290" spans="1:11" ht="26.25" customHeight="1" thickBot="1">
      <c r="A290" s="5">
        <f t="shared" si="8"/>
        <v>266</v>
      </c>
      <c r="B290" s="17" t="s">
        <v>1109</v>
      </c>
      <c r="C290" s="27" t="s">
        <v>1110</v>
      </c>
      <c r="D290" s="4" t="s">
        <v>271</v>
      </c>
      <c r="E290" s="17" t="s">
        <v>344</v>
      </c>
      <c r="F290" s="50" t="s">
        <v>212</v>
      </c>
      <c r="G290" s="5"/>
      <c r="H290" s="17" t="s">
        <v>1111</v>
      </c>
      <c r="I290" s="37"/>
      <c r="J290" s="13" t="s">
        <v>1112</v>
      </c>
      <c r="K290" s="13"/>
    </row>
    <row r="291" spans="1:11" ht="26.25" customHeight="1" thickBot="1">
      <c r="A291" s="5">
        <f t="shared" si="8"/>
        <v>267</v>
      </c>
      <c r="B291" s="17" t="s">
        <v>772</v>
      </c>
      <c r="C291" s="27" t="s">
        <v>773</v>
      </c>
      <c r="D291" s="4" t="s">
        <v>304</v>
      </c>
      <c r="E291" s="17" t="s">
        <v>49</v>
      </c>
      <c r="F291" s="50" t="s">
        <v>212</v>
      </c>
      <c r="G291" s="56">
        <v>74.375</v>
      </c>
      <c r="H291" s="17" t="s">
        <v>774</v>
      </c>
      <c r="I291" s="37"/>
      <c r="J291" s="13"/>
      <c r="K291" s="13"/>
    </row>
    <row r="292" spans="1:11" ht="26.25" customHeight="1" thickBot="1">
      <c r="A292" s="5">
        <f t="shared" si="8"/>
        <v>268</v>
      </c>
      <c r="B292" s="17" t="s">
        <v>775</v>
      </c>
      <c r="C292" s="27" t="s">
        <v>260</v>
      </c>
      <c r="D292" s="4" t="s">
        <v>524</v>
      </c>
      <c r="E292" s="17" t="s">
        <v>777</v>
      </c>
      <c r="F292" s="50"/>
      <c r="G292" s="56">
        <v>192</v>
      </c>
      <c r="H292" s="17" t="s">
        <v>776</v>
      </c>
      <c r="I292" s="37"/>
      <c r="J292" s="13"/>
      <c r="K292" s="13"/>
    </row>
    <row r="293" spans="1:11" ht="26.25" customHeight="1" thickBot="1">
      <c r="A293" s="5">
        <f t="shared" si="8"/>
        <v>269</v>
      </c>
      <c r="B293" s="17" t="s">
        <v>33</v>
      </c>
      <c r="C293" s="27" t="s">
        <v>778</v>
      </c>
      <c r="D293" s="4" t="s">
        <v>609</v>
      </c>
      <c r="E293" s="17" t="s">
        <v>34</v>
      </c>
      <c r="F293" s="50" t="s">
        <v>212</v>
      </c>
      <c r="G293" s="5" t="s">
        <v>779</v>
      </c>
      <c r="H293" s="4" t="s">
        <v>780</v>
      </c>
      <c r="I293" s="34"/>
      <c r="J293" s="13"/>
      <c r="K293" s="13"/>
    </row>
    <row r="294" spans="1:11" ht="26.25" customHeight="1" thickBot="1">
      <c r="A294" s="5">
        <f t="shared" si="8"/>
        <v>270</v>
      </c>
      <c r="B294" s="17" t="s">
        <v>35</v>
      </c>
      <c r="C294" s="27" t="s">
        <v>76</v>
      </c>
      <c r="D294" s="4" t="s">
        <v>36</v>
      </c>
      <c r="E294" s="17" t="s">
        <v>37</v>
      </c>
      <c r="F294" s="50"/>
      <c r="G294" s="5" t="s">
        <v>781</v>
      </c>
      <c r="H294" s="4"/>
      <c r="I294" s="32"/>
      <c r="J294" s="64"/>
      <c r="K294" s="64"/>
    </row>
    <row r="295" spans="1:11" ht="26.25" customHeight="1" thickBot="1">
      <c r="A295" s="5">
        <f t="shared" si="8"/>
        <v>271</v>
      </c>
      <c r="B295" s="77" t="s">
        <v>1011</v>
      </c>
      <c r="C295" s="77" t="s">
        <v>188</v>
      </c>
      <c r="D295" s="77" t="s">
        <v>466</v>
      </c>
      <c r="E295" s="77" t="s">
        <v>985</v>
      </c>
      <c r="F295" s="104"/>
      <c r="G295" s="105" t="s">
        <v>986</v>
      </c>
      <c r="H295" s="77"/>
      <c r="I295" s="103"/>
      <c r="J295" s="103"/>
      <c r="K295" s="103"/>
    </row>
    <row r="296" spans="1:11" ht="26.25" customHeight="1" thickBot="1">
      <c r="A296" s="5">
        <f t="shared" si="8"/>
        <v>272</v>
      </c>
      <c r="B296" s="20" t="s">
        <v>782</v>
      </c>
      <c r="C296" s="59" t="s">
        <v>783</v>
      </c>
      <c r="D296" s="19" t="s">
        <v>304</v>
      </c>
      <c r="E296" s="20" t="s">
        <v>168</v>
      </c>
      <c r="F296" s="80"/>
      <c r="G296" s="101" t="s">
        <v>785</v>
      </c>
      <c r="H296" s="19" t="s">
        <v>784</v>
      </c>
      <c r="I296" s="67"/>
      <c r="J296" s="81"/>
      <c r="K296" s="67"/>
    </row>
    <row r="297" spans="1:11" ht="26.25" customHeight="1" thickBot="1">
      <c r="A297" s="5">
        <f t="shared" si="8"/>
        <v>273</v>
      </c>
      <c r="B297" s="77" t="s">
        <v>1012</v>
      </c>
      <c r="C297" s="77"/>
      <c r="D297" s="77" t="s">
        <v>466</v>
      </c>
      <c r="E297" s="77" t="s">
        <v>344</v>
      </c>
      <c r="F297" s="104"/>
      <c r="G297" s="105">
        <v>120</v>
      </c>
      <c r="H297" s="77"/>
      <c r="I297" s="103"/>
      <c r="J297" s="103"/>
      <c r="K297" s="103"/>
    </row>
    <row r="298" spans="1:11" ht="26.25" customHeight="1" thickBot="1">
      <c r="A298" s="5">
        <f t="shared" si="8"/>
        <v>274</v>
      </c>
      <c r="B298" s="20" t="s">
        <v>786</v>
      </c>
      <c r="C298" s="60" t="s">
        <v>787</v>
      </c>
      <c r="D298" s="19" t="s">
        <v>788</v>
      </c>
      <c r="E298" s="20" t="s">
        <v>378</v>
      </c>
      <c r="F298" s="38" t="s">
        <v>212</v>
      </c>
      <c r="G298" s="82">
        <v>180</v>
      </c>
      <c r="H298" s="83" t="s">
        <v>789</v>
      </c>
      <c r="I298" s="67"/>
      <c r="J298" s="81"/>
      <c r="K298" s="81"/>
    </row>
    <row r="299" spans="1:11" ht="26.25" customHeight="1" thickBot="1">
      <c r="A299" s="5">
        <f t="shared" si="8"/>
        <v>275</v>
      </c>
      <c r="B299" s="19" t="s">
        <v>790</v>
      </c>
      <c r="C299" s="84" t="s">
        <v>791</v>
      </c>
      <c r="D299" s="84" t="s">
        <v>792</v>
      </c>
      <c r="E299" s="13" t="s">
        <v>402</v>
      </c>
      <c r="F299" s="80"/>
      <c r="G299" s="72">
        <v>184</v>
      </c>
      <c r="H299" s="13" t="s">
        <v>793</v>
      </c>
      <c r="I299" s="67"/>
      <c r="J299" s="67"/>
      <c r="K299" s="67"/>
    </row>
    <row r="300" spans="1:11" ht="26.25" customHeight="1" thickBot="1">
      <c r="A300" s="5">
        <f t="shared" si="8"/>
        <v>276</v>
      </c>
      <c r="B300" s="85" t="s">
        <v>794</v>
      </c>
      <c r="C300" s="86" t="s">
        <v>795</v>
      </c>
      <c r="D300" s="67"/>
      <c r="E300" s="13" t="s">
        <v>49</v>
      </c>
      <c r="F300" s="80"/>
      <c r="G300" s="72">
        <v>50</v>
      </c>
      <c r="H300" s="87" t="s">
        <v>796</v>
      </c>
      <c r="I300" s="67"/>
      <c r="J300" s="67"/>
      <c r="K300" s="67"/>
    </row>
    <row r="301" spans="1:11" ht="26.25" customHeight="1" thickBot="1">
      <c r="A301" s="5">
        <f t="shared" si="8"/>
        <v>277</v>
      </c>
      <c r="B301" s="19" t="s">
        <v>797</v>
      </c>
      <c r="C301" s="19" t="s">
        <v>799</v>
      </c>
      <c r="D301" s="19" t="s">
        <v>798</v>
      </c>
      <c r="E301" s="19" t="s">
        <v>68</v>
      </c>
      <c r="F301" s="38" t="s">
        <v>212</v>
      </c>
      <c r="G301" s="88">
        <v>122</v>
      </c>
      <c r="H301" s="19" t="s">
        <v>800</v>
      </c>
      <c r="I301" s="67"/>
      <c r="J301" s="67"/>
      <c r="K301" s="67"/>
    </row>
    <row r="302" spans="1:11">
      <c r="A302" s="118"/>
      <c r="B302" s="120"/>
      <c r="C302" s="121"/>
      <c r="D302" s="121"/>
      <c r="E302" s="121"/>
      <c r="F302" s="122"/>
      <c r="G302" s="123"/>
      <c r="H302" s="121"/>
      <c r="I302" s="124"/>
      <c r="J302" s="124"/>
      <c r="K302" s="124"/>
    </row>
    <row r="303" spans="1:11" ht="23.25">
      <c r="A303" s="1"/>
      <c r="B303" s="61" t="s">
        <v>811</v>
      </c>
    </row>
    <row r="304" spans="1:11" ht="15.75" thickBot="1"/>
    <row r="305" spans="1:11" ht="26.25" customHeight="1" thickBot="1">
      <c r="A305" s="119">
        <v>1</v>
      </c>
      <c r="B305" s="77" t="s">
        <v>822</v>
      </c>
      <c r="C305" s="13" t="s">
        <v>823</v>
      </c>
      <c r="D305" s="13" t="s">
        <v>824</v>
      </c>
      <c r="E305" s="13" t="s">
        <v>49</v>
      </c>
      <c r="F305" s="66" t="s">
        <v>212</v>
      </c>
      <c r="G305" s="72">
        <v>55</v>
      </c>
      <c r="H305" s="67" t="s">
        <v>384</v>
      </c>
      <c r="I305" s="67"/>
      <c r="J305" s="67"/>
      <c r="K305" s="67"/>
    </row>
    <row r="306" spans="1:11" ht="26.25" customHeight="1" thickBot="1">
      <c r="A306" s="21">
        <f>A305+1</f>
        <v>2</v>
      </c>
      <c r="B306" s="13" t="s">
        <v>814</v>
      </c>
      <c r="C306" s="13" t="s">
        <v>815</v>
      </c>
      <c r="D306" s="13" t="s">
        <v>816</v>
      </c>
      <c r="E306" s="13" t="s">
        <v>168</v>
      </c>
      <c r="F306" s="80" t="s">
        <v>212</v>
      </c>
      <c r="G306" s="72" t="s">
        <v>817</v>
      </c>
      <c r="H306" s="67" t="s">
        <v>818</v>
      </c>
      <c r="I306" s="67"/>
      <c r="J306" s="67"/>
      <c r="K306" s="67"/>
    </row>
    <row r="307" spans="1:11" ht="26.25" customHeight="1" thickBot="1">
      <c r="A307" s="21">
        <f t="shared" ref="A307:A318" si="9">A306+1</f>
        <v>3</v>
      </c>
      <c r="B307" s="87" t="s">
        <v>840</v>
      </c>
      <c r="C307" s="72" t="s">
        <v>841</v>
      </c>
      <c r="D307" s="85" t="s">
        <v>812</v>
      </c>
      <c r="E307" s="85" t="s">
        <v>68</v>
      </c>
      <c r="F307" s="66" t="s">
        <v>212</v>
      </c>
      <c r="G307" s="72">
        <v>144</v>
      </c>
      <c r="H307" s="85" t="s">
        <v>384</v>
      </c>
      <c r="I307" s="67"/>
      <c r="J307" s="67"/>
      <c r="K307" s="67"/>
    </row>
    <row r="308" spans="1:11" ht="26.25" customHeight="1" thickBot="1">
      <c r="A308" s="21">
        <f t="shared" si="9"/>
        <v>4</v>
      </c>
      <c r="B308" s="93" t="s">
        <v>842</v>
      </c>
      <c r="C308" s="93" t="s">
        <v>843</v>
      </c>
      <c r="D308" s="93" t="s">
        <v>466</v>
      </c>
      <c r="E308" s="93" t="s">
        <v>68</v>
      </c>
      <c r="F308" s="80" t="s">
        <v>212</v>
      </c>
      <c r="G308" s="95">
        <v>108</v>
      </c>
      <c r="H308" s="97" t="s">
        <v>374</v>
      </c>
      <c r="I308" s="67"/>
      <c r="J308" s="67"/>
      <c r="K308" s="67"/>
    </row>
    <row r="309" spans="1:11" ht="26.25" customHeight="1" thickBot="1">
      <c r="A309" s="21">
        <f t="shared" si="9"/>
        <v>5</v>
      </c>
      <c r="B309" s="94" t="s">
        <v>837</v>
      </c>
      <c r="C309" s="93" t="s">
        <v>838</v>
      </c>
      <c r="D309" s="93" t="s">
        <v>466</v>
      </c>
      <c r="E309" s="93" t="s">
        <v>839</v>
      </c>
      <c r="F309" s="80" t="s">
        <v>212</v>
      </c>
      <c r="G309" s="95">
        <v>135</v>
      </c>
      <c r="H309" s="85" t="s">
        <v>447</v>
      </c>
      <c r="I309" s="67"/>
      <c r="J309" s="67"/>
      <c r="K309" s="67"/>
    </row>
    <row r="310" spans="1:11" ht="26.25" customHeight="1" thickBot="1">
      <c r="A310" s="21">
        <f t="shared" si="9"/>
        <v>6</v>
      </c>
      <c r="B310" s="13" t="s">
        <v>904</v>
      </c>
      <c r="C310" s="13"/>
      <c r="D310" s="13" t="s">
        <v>812</v>
      </c>
      <c r="E310" s="13" t="s">
        <v>849</v>
      </c>
      <c r="F310" s="80" t="s">
        <v>212</v>
      </c>
      <c r="G310" s="72">
        <v>142</v>
      </c>
      <c r="H310" s="67" t="s">
        <v>813</v>
      </c>
      <c r="I310" s="67"/>
      <c r="J310" s="67"/>
      <c r="K310" s="67"/>
    </row>
    <row r="311" spans="1:11" ht="26.25" customHeight="1" thickBot="1">
      <c r="A311" s="21">
        <f t="shared" si="9"/>
        <v>7</v>
      </c>
      <c r="B311" s="93" t="s">
        <v>832</v>
      </c>
      <c r="C311" s="93" t="s">
        <v>833</v>
      </c>
      <c r="D311" s="93" t="s">
        <v>821</v>
      </c>
      <c r="E311" s="13" t="s">
        <v>68</v>
      </c>
      <c r="F311" s="80" t="s">
        <v>212</v>
      </c>
      <c r="G311" s="72">
        <v>156</v>
      </c>
      <c r="H311" s="67" t="s">
        <v>834</v>
      </c>
      <c r="I311" s="67"/>
      <c r="J311" s="67"/>
      <c r="K311" s="67"/>
    </row>
    <row r="312" spans="1:11" ht="26.25" customHeight="1" thickBot="1">
      <c r="A312" s="21">
        <f t="shared" si="9"/>
        <v>8</v>
      </c>
      <c r="B312" s="13" t="s">
        <v>835</v>
      </c>
      <c r="C312" s="13" t="s">
        <v>78</v>
      </c>
      <c r="D312" s="13" t="s">
        <v>836</v>
      </c>
      <c r="E312" s="13" t="s">
        <v>68</v>
      </c>
      <c r="F312" s="80" t="s">
        <v>212</v>
      </c>
      <c r="G312" s="72">
        <v>168</v>
      </c>
      <c r="H312" s="67" t="s">
        <v>834</v>
      </c>
      <c r="I312" s="67"/>
      <c r="J312" s="67"/>
      <c r="K312" s="67"/>
    </row>
    <row r="313" spans="1:11" ht="26.25" customHeight="1" thickBot="1">
      <c r="A313" s="21">
        <f t="shared" si="9"/>
        <v>9</v>
      </c>
      <c r="B313" s="13" t="s">
        <v>819</v>
      </c>
      <c r="C313" s="13" t="s">
        <v>820</v>
      </c>
      <c r="D313" s="13" t="s">
        <v>821</v>
      </c>
      <c r="E313" s="13" t="s">
        <v>630</v>
      </c>
      <c r="F313" s="80" t="s">
        <v>212</v>
      </c>
      <c r="G313" s="72">
        <v>120</v>
      </c>
      <c r="H313" s="67" t="s">
        <v>384</v>
      </c>
      <c r="I313" s="67"/>
      <c r="J313" s="67"/>
      <c r="K313" s="67"/>
    </row>
    <row r="314" spans="1:11" ht="26.25" customHeight="1" thickBot="1">
      <c r="A314" s="21">
        <f t="shared" si="9"/>
        <v>10</v>
      </c>
      <c r="B314" s="93" t="s">
        <v>831</v>
      </c>
      <c r="C314" s="93" t="s">
        <v>704</v>
      </c>
      <c r="D314" s="93" t="s">
        <v>821</v>
      </c>
      <c r="E314" s="93" t="s">
        <v>68</v>
      </c>
      <c r="F314" s="80" t="s">
        <v>212</v>
      </c>
      <c r="G314" s="95">
        <v>138</v>
      </c>
      <c r="H314" s="96" t="s">
        <v>780</v>
      </c>
      <c r="I314" s="67"/>
      <c r="J314" s="67"/>
      <c r="K314" s="67"/>
    </row>
    <row r="315" spans="1:11" ht="26.25" customHeight="1" thickBot="1">
      <c r="A315" s="21">
        <f t="shared" si="9"/>
        <v>11</v>
      </c>
      <c r="B315" s="93" t="s">
        <v>845</v>
      </c>
      <c r="C315" s="94" t="s">
        <v>846</v>
      </c>
      <c r="D315" s="93" t="s">
        <v>966</v>
      </c>
      <c r="E315" s="67" t="s">
        <v>848</v>
      </c>
      <c r="F315" s="80" t="s">
        <v>212</v>
      </c>
      <c r="G315" s="72" t="s">
        <v>847</v>
      </c>
      <c r="H315" s="85" t="s">
        <v>447</v>
      </c>
      <c r="I315" s="67"/>
      <c r="J315" s="67"/>
      <c r="K315" s="67"/>
    </row>
    <row r="316" spans="1:11" ht="26.25" customHeight="1" thickBot="1">
      <c r="A316" s="21">
        <f t="shared" si="9"/>
        <v>12</v>
      </c>
      <c r="B316" s="93" t="s">
        <v>827</v>
      </c>
      <c r="C316" s="13" t="s">
        <v>828</v>
      </c>
      <c r="D316" s="13" t="s">
        <v>821</v>
      </c>
      <c r="E316" s="13" t="s">
        <v>49</v>
      </c>
      <c r="F316" s="80" t="s">
        <v>212</v>
      </c>
      <c r="G316" s="72">
        <v>64</v>
      </c>
      <c r="H316" s="67" t="s">
        <v>818</v>
      </c>
      <c r="I316" s="67"/>
      <c r="J316" s="67"/>
      <c r="K316" s="67"/>
    </row>
    <row r="317" spans="1:11" ht="26.25" customHeight="1" thickBot="1">
      <c r="A317" s="21">
        <f t="shared" si="9"/>
        <v>13</v>
      </c>
      <c r="B317" s="93" t="s">
        <v>825</v>
      </c>
      <c r="C317" s="94" t="s">
        <v>826</v>
      </c>
      <c r="D317" s="93" t="s">
        <v>821</v>
      </c>
      <c r="E317" s="13"/>
      <c r="F317" s="80" t="s">
        <v>212</v>
      </c>
      <c r="G317" s="95">
        <v>116</v>
      </c>
      <c r="H317" s="96" t="s">
        <v>384</v>
      </c>
      <c r="I317" s="67"/>
      <c r="J317" s="67"/>
      <c r="K317" s="67"/>
    </row>
    <row r="318" spans="1:11" ht="26.25" customHeight="1" thickBot="1">
      <c r="A318" s="21">
        <f t="shared" si="9"/>
        <v>14</v>
      </c>
      <c r="B318" s="13" t="s">
        <v>844</v>
      </c>
      <c r="C318" s="13" t="s">
        <v>823</v>
      </c>
      <c r="D318" s="13" t="s">
        <v>829</v>
      </c>
      <c r="E318" s="13" t="s">
        <v>68</v>
      </c>
      <c r="F318" s="80" t="s">
        <v>212</v>
      </c>
      <c r="G318" s="72" t="s">
        <v>830</v>
      </c>
      <c r="H318" s="67" t="s">
        <v>374</v>
      </c>
      <c r="I318" s="67"/>
      <c r="J318" s="67"/>
      <c r="K318" s="67"/>
    </row>
    <row r="319" spans="1:11">
      <c r="A319" s="117"/>
      <c r="B319" s="125"/>
      <c r="C319" s="126"/>
      <c r="D319" s="126"/>
      <c r="E319" s="126"/>
      <c r="F319" s="127"/>
      <c r="G319" s="128"/>
      <c r="H319" s="124"/>
      <c r="I319" s="124"/>
      <c r="J319" s="124"/>
      <c r="K319" s="124"/>
    </row>
    <row r="320" spans="1:11" ht="23.25">
      <c r="A320" s="1"/>
      <c r="B320" s="61" t="s">
        <v>625</v>
      </c>
    </row>
    <row r="321" spans="1:13" ht="15.75" thickBot="1"/>
    <row r="322" spans="1:13" ht="26.25" customHeight="1" thickBot="1">
      <c r="A322" s="119">
        <v>1</v>
      </c>
      <c r="B322" s="13" t="s">
        <v>866</v>
      </c>
      <c r="C322" s="19" t="s">
        <v>247</v>
      </c>
      <c r="D322" s="13" t="s">
        <v>7</v>
      </c>
      <c r="E322" s="13" t="s">
        <v>248</v>
      </c>
      <c r="F322" s="66" t="s">
        <v>212</v>
      </c>
      <c r="G322" s="72">
        <v>144</v>
      </c>
      <c r="H322" s="13" t="s">
        <v>867</v>
      </c>
      <c r="I322" s="44"/>
      <c r="J322" s="44"/>
      <c r="K322" s="44"/>
    </row>
    <row r="323" spans="1:13" ht="26.25" customHeight="1" thickBot="1">
      <c r="A323" s="21">
        <f>A322+1</f>
        <v>2</v>
      </c>
      <c r="B323" s="13" t="s">
        <v>868</v>
      </c>
      <c r="C323" s="13" t="s">
        <v>869</v>
      </c>
      <c r="D323" s="13" t="s">
        <v>870</v>
      </c>
      <c r="E323" s="13" t="s">
        <v>630</v>
      </c>
      <c r="F323" s="66" t="s">
        <v>212</v>
      </c>
      <c r="G323" s="72">
        <v>176</v>
      </c>
      <c r="H323" s="13" t="s">
        <v>871</v>
      </c>
      <c r="I323" s="44"/>
      <c r="J323" s="44"/>
      <c r="K323" s="44"/>
    </row>
    <row r="324" spans="1:13" ht="26.25" customHeight="1" thickBot="1">
      <c r="A324" s="21">
        <f t="shared" ref="A324:A335" si="10">A323+1</f>
        <v>3</v>
      </c>
      <c r="B324" s="93" t="s">
        <v>887</v>
      </c>
      <c r="C324" s="77" t="s">
        <v>889</v>
      </c>
      <c r="D324" s="93" t="s">
        <v>890</v>
      </c>
      <c r="E324" s="93" t="s">
        <v>610</v>
      </c>
      <c r="F324" s="66" t="s">
        <v>212</v>
      </c>
      <c r="G324" s="95">
        <v>156</v>
      </c>
      <c r="H324" s="93" t="s">
        <v>888</v>
      </c>
      <c r="I324" s="44"/>
      <c r="J324" s="44"/>
      <c r="K324" s="44"/>
    </row>
    <row r="325" spans="1:13" ht="26.25" customHeight="1" thickBot="1">
      <c r="A325" s="21">
        <f t="shared" si="10"/>
        <v>4</v>
      </c>
      <c r="B325" s="93" t="s">
        <v>882</v>
      </c>
      <c r="C325" s="77" t="s">
        <v>967</v>
      </c>
      <c r="D325" s="93" t="s">
        <v>271</v>
      </c>
      <c r="E325" s="93" t="s">
        <v>68</v>
      </c>
      <c r="F325" s="66" t="s">
        <v>212</v>
      </c>
      <c r="G325" s="95">
        <v>142</v>
      </c>
      <c r="H325" s="93" t="s">
        <v>883</v>
      </c>
      <c r="I325" s="44"/>
      <c r="J325" s="44"/>
      <c r="K325" s="44"/>
    </row>
    <row r="326" spans="1:13" ht="26.25" customHeight="1" thickBot="1">
      <c r="A326" s="21">
        <f t="shared" si="10"/>
        <v>5</v>
      </c>
      <c r="B326" s="93" t="s">
        <v>370</v>
      </c>
      <c r="C326" s="77" t="s">
        <v>885</v>
      </c>
      <c r="D326" s="93" t="s">
        <v>886</v>
      </c>
      <c r="E326" s="93" t="s">
        <v>49</v>
      </c>
      <c r="F326" s="66" t="s">
        <v>212</v>
      </c>
      <c r="G326" s="95">
        <v>70</v>
      </c>
      <c r="H326" s="93" t="s">
        <v>884</v>
      </c>
      <c r="I326" s="44"/>
      <c r="J326" s="44"/>
      <c r="K326" s="44"/>
    </row>
    <row r="327" spans="1:13" ht="26.25" customHeight="1" thickBot="1">
      <c r="A327" s="21">
        <f t="shared" si="10"/>
        <v>6</v>
      </c>
      <c r="B327" s="13" t="s">
        <v>872</v>
      </c>
      <c r="C327" s="23" t="s">
        <v>877</v>
      </c>
      <c r="D327" s="13" t="s">
        <v>874</v>
      </c>
      <c r="E327" s="13" t="s">
        <v>68</v>
      </c>
      <c r="F327" s="66" t="s">
        <v>212</v>
      </c>
      <c r="G327" s="72" t="s">
        <v>873</v>
      </c>
      <c r="H327" s="13" t="s">
        <v>875</v>
      </c>
      <c r="I327" s="44"/>
      <c r="J327" s="44"/>
      <c r="K327" s="44"/>
    </row>
    <row r="328" spans="1:13" ht="26.25" customHeight="1" thickBot="1">
      <c r="A328" s="21">
        <f t="shared" si="10"/>
        <v>7</v>
      </c>
      <c r="B328" s="13" t="s">
        <v>859</v>
      </c>
      <c r="C328" s="77" t="s">
        <v>877</v>
      </c>
      <c r="D328" s="77" t="s">
        <v>861</v>
      </c>
      <c r="E328" s="13"/>
      <c r="F328" s="66" t="s">
        <v>212</v>
      </c>
      <c r="G328" s="72">
        <v>152</v>
      </c>
      <c r="H328" s="13" t="s">
        <v>860</v>
      </c>
      <c r="I328" s="44"/>
      <c r="J328" s="44"/>
      <c r="K328" s="44"/>
    </row>
    <row r="329" spans="1:13" ht="26.25" customHeight="1" thickBot="1">
      <c r="A329" s="21">
        <f t="shared" si="10"/>
        <v>8</v>
      </c>
      <c r="B329" s="84" t="s">
        <v>850</v>
      </c>
      <c r="C329" s="84" t="s">
        <v>851</v>
      </c>
      <c r="D329" s="84" t="s">
        <v>852</v>
      </c>
      <c r="E329" s="67" t="s">
        <v>68</v>
      </c>
      <c r="F329" s="80" t="s">
        <v>212</v>
      </c>
      <c r="G329" s="72">
        <v>144</v>
      </c>
      <c r="H329" s="67" t="s">
        <v>857</v>
      </c>
      <c r="I329" s="44"/>
      <c r="J329" s="44"/>
      <c r="K329" s="44"/>
    </row>
    <row r="330" spans="1:13" ht="26.25" customHeight="1" thickBot="1">
      <c r="A330" s="21">
        <f t="shared" si="10"/>
        <v>9</v>
      </c>
      <c r="B330" s="13" t="s">
        <v>862</v>
      </c>
      <c r="C330" s="70" t="s">
        <v>864</v>
      </c>
      <c r="D330" s="13" t="s">
        <v>865</v>
      </c>
      <c r="E330" s="13" t="s">
        <v>378</v>
      </c>
      <c r="F330" s="66" t="s">
        <v>212</v>
      </c>
      <c r="G330" s="72">
        <v>128</v>
      </c>
      <c r="H330" s="13" t="s">
        <v>863</v>
      </c>
      <c r="I330" s="44"/>
      <c r="J330" s="44"/>
      <c r="K330" s="44"/>
    </row>
    <row r="331" spans="1:13" ht="26.25" customHeight="1" thickBot="1">
      <c r="A331" s="21">
        <f t="shared" si="10"/>
        <v>10</v>
      </c>
      <c r="B331" s="85" t="s">
        <v>119</v>
      </c>
      <c r="C331" s="67"/>
      <c r="D331" s="67"/>
      <c r="E331" s="67" t="s">
        <v>610</v>
      </c>
      <c r="F331" s="80" t="s">
        <v>212</v>
      </c>
      <c r="G331" s="67"/>
      <c r="H331" s="67" t="s">
        <v>858</v>
      </c>
      <c r="I331" s="44"/>
      <c r="J331" s="44"/>
      <c r="K331" s="44"/>
    </row>
    <row r="332" spans="1:13" ht="39" thickBot="1">
      <c r="A332" s="21">
        <f t="shared" si="10"/>
        <v>11</v>
      </c>
      <c r="B332" s="13" t="s">
        <v>125</v>
      </c>
      <c r="C332" s="4" t="s">
        <v>878</v>
      </c>
      <c r="D332" s="13" t="s">
        <v>874</v>
      </c>
      <c r="E332" s="13"/>
      <c r="F332" s="66" t="s">
        <v>212</v>
      </c>
      <c r="G332" s="72">
        <v>104</v>
      </c>
      <c r="H332" s="13" t="s">
        <v>876</v>
      </c>
      <c r="I332" s="44"/>
      <c r="J332" s="44"/>
      <c r="K332" s="44"/>
    </row>
    <row r="333" spans="1:13" ht="26.25" thickBot="1">
      <c r="A333" s="21">
        <f t="shared" si="10"/>
        <v>12</v>
      </c>
      <c r="B333" s="94" t="s">
        <v>879</v>
      </c>
      <c r="C333" s="77" t="s">
        <v>881</v>
      </c>
      <c r="D333" s="93" t="s">
        <v>874</v>
      </c>
      <c r="E333" s="93" t="s">
        <v>511</v>
      </c>
      <c r="F333" s="66" t="s">
        <v>212</v>
      </c>
      <c r="G333" s="95">
        <v>112</v>
      </c>
      <c r="H333" s="93" t="s">
        <v>880</v>
      </c>
      <c r="I333" s="9"/>
      <c r="J333" s="9"/>
      <c r="K333" s="9"/>
    </row>
    <row r="334" spans="1:13" ht="26.25" thickBot="1">
      <c r="A334" s="21">
        <f t="shared" si="10"/>
        <v>13</v>
      </c>
      <c r="B334" s="13" t="s">
        <v>853</v>
      </c>
      <c r="C334" s="77" t="s">
        <v>854</v>
      </c>
      <c r="D334" s="13" t="s">
        <v>855</v>
      </c>
      <c r="E334" s="13" t="s">
        <v>68</v>
      </c>
      <c r="F334" s="66" t="s">
        <v>212</v>
      </c>
      <c r="G334" s="72">
        <v>184</v>
      </c>
      <c r="H334" s="13" t="s">
        <v>856</v>
      </c>
      <c r="I334" s="9"/>
      <c r="J334" s="9"/>
      <c r="K334" s="9"/>
    </row>
    <row r="335" spans="1:13" ht="24.75" customHeight="1" thickBot="1">
      <c r="A335" s="21">
        <f t="shared" si="10"/>
        <v>14</v>
      </c>
      <c r="B335" s="93" t="s">
        <v>891</v>
      </c>
      <c r="C335" s="77" t="s">
        <v>893</v>
      </c>
      <c r="D335" s="93" t="s">
        <v>894</v>
      </c>
      <c r="E335" s="93" t="s">
        <v>49</v>
      </c>
      <c r="F335" s="66" t="s">
        <v>212</v>
      </c>
      <c r="G335" s="95">
        <v>88</v>
      </c>
      <c r="H335" s="93" t="s">
        <v>892</v>
      </c>
      <c r="I335" s="9"/>
      <c r="J335" s="9"/>
      <c r="K335" s="9"/>
      <c r="M335" s="1"/>
    </row>
    <row r="336" spans="1:13" ht="24.75" customHeight="1">
      <c r="A336" s="117"/>
      <c r="B336" s="99"/>
      <c r="M336" s="1"/>
    </row>
    <row r="337" spans="1:11" ht="23.25">
      <c r="B337" s="62" t="s">
        <v>896</v>
      </c>
    </row>
    <row r="338" spans="1:11" ht="24" thickBot="1">
      <c r="B338" s="62"/>
    </row>
    <row r="339" spans="1:11" ht="26.25" customHeight="1" thickBot="1">
      <c r="A339" s="21">
        <v>1</v>
      </c>
      <c r="B339" s="13" t="s">
        <v>897</v>
      </c>
      <c r="C339" s="13" t="s">
        <v>898</v>
      </c>
      <c r="D339" s="13" t="s">
        <v>899</v>
      </c>
      <c r="E339" s="13" t="s">
        <v>68</v>
      </c>
      <c r="F339" s="66" t="s">
        <v>212</v>
      </c>
      <c r="G339" s="72">
        <v>176</v>
      </c>
      <c r="H339" s="13" t="s">
        <v>900</v>
      </c>
      <c r="I339" s="44"/>
      <c r="J339" s="44"/>
      <c r="K339" s="44"/>
    </row>
    <row r="340" spans="1:11" ht="26.25" customHeight="1" thickBot="1">
      <c r="A340" s="21">
        <v>2</v>
      </c>
      <c r="B340" s="77" t="s">
        <v>902</v>
      </c>
      <c r="C340" s="13"/>
      <c r="D340" s="13" t="s">
        <v>901</v>
      </c>
      <c r="E340" s="13" t="s">
        <v>68</v>
      </c>
      <c r="F340" s="66" t="s">
        <v>212</v>
      </c>
      <c r="G340" s="72">
        <v>120</v>
      </c>
      <c r="H340" s="13" t="s">
        <v>834</v>
      </c>
      <c r="I340" s="44"/>
      <c r="J340" s="44"/>
      <c r="K340" s="44"/>
    </row>
    <row r="341" spans="1:11" ht="26.25" customHeight="1" thickBot="1">
      <c r="A341" s="21">
        <v>3</v>
      </c>
      <c r="B341" s="13" t="s">
        <v>853</v>
      </c>
      <c r="C341" s="77" t="s">
        <v>854</v>
      </c>
      <c r="D341" s="13" t="s">
        <v>899</v>
      </c>
      <c r="E341" s="13" t="s">
        <v>68</v>
      </c>
      <c r="F341" s="66" t="s">
        <v>212</v>
      </c>
      <c r="G341" s="72">
        <v>170</v>
      </c>
      <c r="H341" s="13" t="s">
        <v>903</v>
      </c>
      <c r="I341" s="44"/>
      <c r="J341" s="44"/>
      <c r="K341" s="44"/>
    </row>
    <row r="342" spans="1:11">
      <c r="B342" s="99"/>
      <c r="C342" s="1"/>
      <c r="D342" s="1"/>
      <c r="E342" s="1"/>
      <c r="F342" s="100"/>
      <c r="G342" s="1"/>
      <c r="H342" s="1"/>
      <c r="I342" s="1"/>
      <c r="J342" s="1"/>
      <c r="K342" s="1"/>
    </row>
    <row r="343" spans="1:11">
      <c r="A343" s="98"/>
      <c r="B343" s="1"/>
      <c r="C343" s="1"/>
      <c r="D343" s="1"/>
      <c r="E343" s="1"/>
      <c r="F343" s="100"/>
      <c r="G343" s="1"/>
      <c r="H343" s="1"/>
      <c r="I343" s="1"/>
      <c r="J343" s="1"/>
      <c r="K343" s="1"/>
    </row>
    <row r="344" spans="1:11" ht="23.25">
      <c r="A344" s="98"/>
      <c r="B344" s="106" t="s">
        <v>1001</v>
      </c>
      <c r="C344" s="1"/>
      <c r="D344" s="1"/>
      <c r="E344" s="1"/>
      <c r="F344" s="100"/>
      <c r="G344" s="1"/>
      <c r="H344" s="1"/>
      <c r="I344" s="1"/>
      <c r="J344" s="1"/>
      <c r="K344" s="1"/>
    </row>
    <row r="345" spans="1:11" ht="24" thickBot="1">
      <c r="A345" s="98"/>
      <c r="B345" s="106"/>
      <c r="C345" s="1"/>
      <c r="D345" s="1"/>
      <c r="E345" s="1"/>
      <c r="F345" s="100"/>
      <c r="G345" s="1"/>
      <c r="H345" s="1"/>
      <c r="I345" s="1"/>
      <c r="J345" s="1"/>
      <c r="K345" s="1"/>
    </row>
    <row r="346" spans="1:11" ht="26.25" customHeight="1" thickBot="1">
      <c r="A346" s="21">
        <v>1</v>
      </c>
      <c r="B346" s="77" t="s">
        <v>246</v>
      </c>
      <c r="C346" s="7" t="s">
        <v>247</v>
      </c>
      <c r="D346" s="77" t="s">
        <v>466</v>
      </c>
      <c r="E346" s="77" t="s">
        <v>248</v>
      </c>
      <c r="F346" s="104"/>
      <c r="G346" s="105">
        <v>138</v>
      </c>
      <c r="H346" s="77"/>
      <c r="I346" s="103"/>
      <c r="J346" s="103"/>
      <c r="K346" s="103"/>
    </row>
    <row r="347" spans="1:11" ht="26.25" customHeight="1" thickBot="1">
      <c r="A347" s="102">
        <f>A346 + 1</f>
        <v>2</v>
      </c>
      <c r="B347" s="77" t="s">
        <v>975</v>
      </c>
      <c r="C347" s="77" t="s">
        <v>976</v>
      </c>
      <c r="D347" s="77" t="s">
        <v>466</v>
      </c>
      <c r="E347" s="77" t="s">
        <v>344</v>
      </c>
      <c r="F347" s="104"/>
      <c r="G347" s="105">
        <v>112</v>
      </c>
      <c r="H347" s="77" t="s">
        <v>977</v>
      </c>
      <c r="I347" s="103"/>
      <c r="J347" s="103"/>
      <c r="K347" s="103"/>
    </row>
    <row r="348" spans="1:11" ht="26.25" customHeight="1" thickBot="1">
      <c r="A348" s="102">
        <f t="shared" ref="A348:A357" si="11">A347 + 1</f>
        <v>3</v>
      </c>
      <c r="B348" s="77" t="s">
        <v>982</v>
      </c>
      <c r="C348" s="77" t="s">
        <v>983</v>
      </c>
      <c r="D348" s="77" t="s">
        <v>466</v>
      </c>
      <c r="E348" s="77" t="s">
        <v>49</v>
      </c>
      <c r="F348" s="104"/>
      <c r="G348" s="105">
        <v>72</v>
      </c>
      <c r="H348" s="77"/>
      <c r="I348" s="103"/>
      <c r="J348" s="103"/>
      <c r="K348" s="103"/>
    </row>
    <row r="349" spans="1:11" ht="26.25" customHeight="1" thickBot="1">
      <c r="A349" s="102">
        <f t="shared" si="11"/>
        <v>4</v>
      </c>
      <c r="B349" s="77" t="s">
        <v>341</v>
      </c>
      <c r="C349" s="77" t="s">
        <v>999</v>
      </c>
      <c r="D349" s="77" t="s">
        <v>874</v>
      </c>
      <c r="E349" s="77" t="s">
        <v>344</v>
      </c>
      <c r="F349" s="104" t="s">
        <v>212</v>
      </c>
      <c r="G349" s="105">
        <v>170</v>
      </c>
      <c r="H349" s="87" t="s">
        <v>1000</v>
      </c>
      <c r="I349" s="77"/>
      <c r="J349" s="77"/>
      <c r="K349" s="77"/>
    </row>
    <row r="350" spans="1:11" ht="26.25" customHeight="1" thickBot="1">
      <c r="A350" s="102">
        <f t="shared" si="11"/>
        <v>5</v>
      </c>
      <c r="B350" s="77" t="s">
        <v>978</v>
      </c>
      <c r="C350" s="77" t="s">
        <v>979</v>
      </c>
      <c r="D350" s="77" t="s">
        <v>466</v>
      </c>
      <c r="E350" s="77" t="s">
        <v>980</v>
      </c>
      <c r="F350" s="104"/>
      <c r="G350" s="105">
        <v>72</v>
      </c>
      <c r="H350" s="77" t="s">
        <v>981</v>
      </c>
      <c r="I350" s="103"/>
      <c r="J350" s="103"/>
      <c r="K350" s="103"/>
    </row>
    <row r="351" spans="1:11" ht="26.25" customHeight="1" thickBot="1">
      <c r="A351" s="102">
        <f t="shared" si="11"/>
        <v>6</v>
      </c>
      <c r="B351" s="77" t="s">
        <v>996</v>
      </c>
      <c r="C351" s="77" t="s">
        <v>997</v>
      </c>
      <c r="D351" s="77" t="s">
        <v>466</v>
      </c>
      <c r="E351" s="77" t="s">
        <v>49</v>
      </c>
      <c r="F351" s="77"/>
      <c r="G351" s="105">
        <v>72</v>
      </c>
      <c r="H351" s="87" t="s">
        <v>998</v>
      </c>
      <c r="I351" s="77"/>
      <c r="J351" s="77"/>
      <c r="K351" s="77"/>
    </row>
    <row r="352" spans="1:11" ht="51.75" thickBot="1">
      <c r="A352" s="102">
        <f t="shared" si="11"/>
        <v>7</v>
      </c>
      <c r="B352" s="77" t="s">
        <v>974</v>
      </c>
      <c r="C352" s="10" t="s">
        <v>449</v>
      </c>
      <c r="D352" s="77" t="s">
        <v>466</v>
      </c>
      <c r="E352" s="77" t="s">
        <v>344</v>
      </c>
      <c r="F352" s="104"/>
      <c r="G352" s="105">
        <v>130</v>
      </c>
      <c r="H352" s="77"/>
      <c r="I352" s="103"/>
      <c r="J352" s="103"/>
      <c r="K352" s="103"/>
    </row>
    <row r="353" spans="1:12" ht="26.25" customHeight="1" thickBot="1">
      <c r="A353" s="102">
        <f t="shared" si="11"/>
        <v>8</v>
      </c>
      <c r="B353" s="77" t="s">
        <v>991</v>
      </c>
      <c r="C353" s="77" t="s">
        <v>992</v>
      </c>
      <c r="D353" s="77" t="s">
        <v>466</v>
      </c>
      <c r="E353" s="77" t="s">
        <v>993</v>
      </c>
      <c r="F353" s="77"/>
      <c r="G353" s="77"/>
      <c r="H353" s="77"/>
      <c r="I353" s="77"/>
      <c r="J353" s="77"/>
      <c r="K353" s="77"/>
    </row>
    <row r="354" spans="1:12" ht="26.25" customHeight="1" thickBot="1">
      <c r="A354" s="102">
        <f t="shared" si="11"/>
        <v>9</v>
      </c>
      <c r="B354" s="77" t="s">
        <v>995</v>
      </c>
      <c r="C354" s="77" t="s">
        <v>994</v>
      </c>
      <c r="D354" s="77" t="s">
        <v>466</v>
      </c>
      <c r="E354" s="77" t="s">
        <v>344</v>
      </c>
      <c r="F354" s="77"/>
      <c r="G354" s="105">
        <v>124</v>
      </c>
      <c r="H354" s="77"/>
      <c r="I354" s="77"/>
      <c r="J354" s="77"/>
      <c r="K354" s="77"/>
    </row>
    <row r="355" spans="1:12" ht="26.25" customHeight="1" thickBot="1">
      <c r="A355" s="102">
        <f t="shared" si="11"/>
        <v>10</v>
      </c>
      <c r="B355" s="77" t="s">
        <v>987</v>
      </c>
      <c r="C355" s="77" t="s">
        <v>988</v>
      </c>
      <c r="D355" s="77" t="s">
        <v>466</v>
      </c>
      <c r="E355" s="77" t="s">
        <v>156</v>
      </c>
      <c r="F355" s="104"/>
      <c r="G355" s="105">
        <v>102</v>
      </c>
      <c r="H355" s="77" t="s">
        <v>989</v>
      </c>
      <c r="I355" s="103"/>
      <c r="J355" s="103"/>
      <c r="K355" s="103"/>
    </row>
    <row r="356" spans="1:12" ht="26.25" customHeight="1" thickBot="1">
      <c r="A356" s="102">
        <f t="shared" si="11"/>
        <v>11</v>
      </c>
      <c r="B356" s="77" t="s">
        <v>984</v>
      </c>
      <c r="C356" s="77" t="s">
        <v>188</v>
      </c>
      <c r="D356" s="77" t="s">
        <v>466</v>
      </c>
      <c r="E356" s="77" t="s">
        <v>985</v>
      </c>
      <c r="F356" s="104"/>
      <c r="G356" s="105" t="s">
        <v>986</v>
      </c>
      <c r="H356" s="77"/>
      <c r="I356" s="103"/>
      <c r="J356" s="103"/>
      <c r="K356" s="103"/>
    </row>
    <row r="357" spans="1:12" ht="26.25" customHeight="1" thickBot="1">
      <c r="A357" s="102">
        <f t="shared" si="11"/>
        <v>12</v>
      </c>
      <c r="B357" s="77" t="s">
        <v>990</v>
      </c>
      <c r="C357" s="77"/>
      <c r="D357" s="77" t="s">
        <v>466</v>
      </c>
      <c r="E357" s="77" t="s">
        <v>344</v>
      </c>
      <c r="F357" s="104"/>
      <c r="G357" s="105">
        <v>120</v>
      </c>
      <c r="H357" s="77"/>
      <c r="I357" s="103"/>
      <c r="J357" s="103"/>
      <c r="K357" s="103"/>
    </row>
    <row r="358" spans="1:12" ht="21.75" customHeight="1">
      <c r="A358" s="115"/>
      <c r="B358" s="99"/>
    </row>
    <row r="359" spans="1:12" ht="23.25">
      <c r="B359" s="141" t="s">
        <v>1013</v>
      </c>
      <c r="C359" s="141"/>
    </row>
    <row r="360" spans="1:12" ht="24" thickBot="1">
      <c r="B360" s="107"/>
      <c r="C360" s="107"/>
    </row>
    <row r="361" spans="1:12" ht="26.25" customHeight="1" thickBot="1">
      <c r="B361" s="77" t="s">
        <v>1014</v>
      </c>
      <c r="C361" s="77" t="s">
        <v>1026</v>
      </c>
      <c r="D361" s="77" t="s">
        <v>1017</v>
      </c>
      <c r="E361" s="77"/>
      <c r="F361" s="104"/>
      <c r="G361" s="105">
        <v>168</v>
      </c>
      <c r="H361" s="87" t="s">
        <v>1034</v>
      </c>
      <c r="I361" s="77"/>
      <c r="J361" s="77"/>
      <c r="K361" s="77"/>
    </row>
    <row r="362" spans="1:12" ht="26.25" customHeight="1" thickBot="1">
      <c r="A362" s="21">
        <v>1</v>
      </c>
      <c r="B362" s="77" t="s">
        <v>1015</v>
      </c>
      <c r="C362" s="19" t="s">
        <v>1016</v>
      </c>
      <c r="D362" s="77" t="s">
        <v>1017</v>
      </c>
      <c r="E362" s="77"/>
      <c r="F362" s="104"/>
      <c r="G362" s="105" t="s">
        <v>1018</v>
      </c>
      <c r="H362" s="77" t="s">
        <v>1019</v>
      </c>
      <c r="I362" s="103"/>
      <c r="J362" s="103"/>
      <c r="K362" s="103"/>
    </row>
    <row r="363" spans="1:12" ht="26.25" customHeight="1" thickBot="1">
      <c r="A363" s="102">
        <f>A362 + 1</f>
        <v>2</v>
      </c>
      <c r="B363" s="77" t="s">
        <v>1030</v>
      </c>
      <c r="C363" s="77" t="s">
        <v>1035</v>
      </c>
      <c r="D363" s="77" t="s">
        <v>1017</v>
      </c>
      <c r="E363" s="77"/>
      <c r="F363" s="77"/>
      <c r="G363" s="105">
        <v>84</v>
      </c>
      <c r="H363" s="87" t="s">
        <v>1031</v>
      </c>
      <c r="I363" s="77"/>
      <c r="J363" s="77"/>
      <c r="K363" s="77"/>
    </row>
    <row r="364" spans="1:12" ht="26.25" customHeight="1" thickBot="1">
      <c r="A364" s="102">
        <f t="shared" ref="A364:A368" si="12">A363 + 1</f>
        <v>3</v>
      </c>
      <c r="B364" s="77" t="s">
        <v>1020</v>
      </c>
      <c r="C364" s="77" t="s">
        <v>1021</v>
      </c>
      <c r="D364" s="77" t="s">
        <v>1017</v>
      </c>
      <c r="E364" s="77"/>
      <c r="F364" s="104"/>
      <c r="G364" s="105" t="s">
        <v>1022</v>
      </c>
      <c r="H364" s="77" t="s">
        <v>1023</v>
      </c>
      <c r="I364" s="103"/>
      <c r="J364" s="103"/>
      <c r="K364" s="103"/>
    </row>
    <row r="365" spans="1:12" ht="26.25" customHeight="1" thickBot="1">
      <c r="A365" s="102">
        <f t="shared" si="12"/>
        <v>4</v>
      </c>
      <c r="B365" s="77" t="s">
        <v>1037</v>
      </c>
      <c r="C365" s="4" t="s">
        <v>428</v>
      </c>
      <c r="D365" s="77" t="s">
        <v>1017</v>
      </c>
      <c r="E365" s="77"/>
      <c r="F365" s="104"/>
      <c r="G365" s="105" t="s">
        <v>1036</v>
      </c>
      <c r="H365" s="77" t="s">
        <v>1041</v>
      </c>
      <c r="I365" s="103"/>
      <c r="J365" s="103"/>
      <c r="K365" s="103"/>
    </row>
    <row r="366" spans="1:12" ht="26.25" customHeight="1" thickBot="1">
      <c r="A366" s="102">
        <f t="shared" si="12"/>
        <v>5</v>
      </c>
      <c r="B366" s="77" t="s">
        <v>1038</v>
      </c>
      <c r="C366" s="77" t="s">
        <v>428</v>
      </c>
      <c r="D366" s="77" t="s">
        <v>1017</v>
      </c>
      <c r="E366" s="77"/>
      <c r="F366" s="77"/>
      <c r="G366" s="77" t="s">
        <v>1039</v>
      </c>
      <c r="H366" s="77" t="s">
        <v>1040</v>
      </c>
      <c r="I366" s="77"/>
      <c r="J366" s="77"/>
      <c r="K366" s="77"/>
      <c r="L366" s="1"/>
    </row>
    <row r="367" spans="1:12" ht="26.25" customHeight="1" thickBot="1">
      <c r="A367" s="102">
        <f t="shared" si="12"/>
        <v>6</v>
      </c>
      <c r="B367" s="77" t="s">
        <v>1027</v>
      </c>
      <c r="C367" s="23" t="s">
        <v>1028</v>
      </c>
      <c r="D367" s="77" t="s">
        <v>1017</v>
      </c>
      <c r="E367" s="77"/>
      <c r="F367" s="104"/>
      <c r="G367" s="105" t="s">
        <v>1029</v>
      </c>
      <c r="H367" s="77" t="s">
        <v>1032</v>
      </c>
      <c r="I367" s="103"/>
      <c r="J367" s="103"/>
      <c r="K367" s="103"/>
      <c r="L367" s="1"/>
    </row>
    <row r="368" spans="1:12" ht="51.75" thickBot="1">
      <c r="A368" s="102">
        <f t="shared" si="12"/>
        <v>7</v>
      </c>
      <c r="B368" s="77" t="s">
        <v>1024</v>
      </c>
      <c r="C368" s="77" t="s">
        <v>1025</v>
      </c>
      <c r="D368" s="77" t="s">
        <v>1017</v>
      </c>
      <c r="E368" s="77"/>
      <c r="F368" s="104"/>
      <c r="G368" s="105" t="s">
        <v>1022</v>
      </c>
      <c r="H368" s="77" t="s">
        <v>1033</v>
      </c>
      <c r="I368" s="103"/>
      <c r="J368" s="103"/>
      <c r="K368" s="103"/>
      <c r="L368" s="1"/>
    </row>
    <row r="369" spans="1:12" ht="17.25" customHeight="1">
      <c r="A369" s="115"/>
      <c r="B369" s="116"/>
      <c r="C369" s="109"/>
      <c r="D369" s="109"/>
      <c r="E369" s="109"/>
      <c r="F369" s="109"/>
      <c r="G369" s="110"/>
      <c r="H369" s="109"/>
      <c r="I369" s="109"/>
      <c r="J369" s="109"/>
      <c r="K369" s="109"/>
      <c r="L369" s="1"/>
    </row>
    <row r="370" spans="1:12" ht="23.25">
      <c r="A370" s="108"/>
      <c r="B370" s="141" t="s">
        <v>150</v>
      </c>
      <c r="C370" s="141"/>
      <c r="D370" s="109"/>
      <c r="E370" s="109"/>
      <c r="F370" s="111"/>
      <c r="G370" s="110"/>
      <c r="H370" s="109"/>
      <c r="I370" s="112"/>
      <c r="J370" s="112"/>
      <c r="K370" s="112"/>
      <c r="L370" s="1"/>
    </row>
    <row r="371" spans="1:12" ht="24" thickBot="1">
      <c r="A371" s="108"/>
      <c r="B371" s="107"/>
      <c r="C371" s="107"/>
      <c r="D371" s="109"/>
      <c r="E371" s="109"/>
      <c r="F371" s="111"/>
      <c r="G371" s="110"/>
      <c r="H371" s="109"/>
      <c r="I371" s="112"/>
      <c r="J371" s="112"/>
      <c r="K371" s="112"/>
    </row>
    <row r="372" spans="1:12" ht="26.25" customHeight="1" thickBot="1">
      <c r="A372" s="21">
        <v>1</v>
      </c>
      <c r="B372" s="77" t="s">
        <v>1060</v>
      </c>
      <c r="C372" s="77" t="s">
        <v>150</v>
      </c>
      <c r="D372" s="77" t="s">
        <v>150</v>
      </c>
      <c r="E372" s="77" t="s">
        <v>1054</v>
      </c>
      <c r="F372" s="77"/>
      <c r="G372" s="105">
        <v>108</v>
      </c>
      <c r="H372" s="77" t="s">
        <v>1053</v>
      </c>
      <c r="I372" s="104">
        <v>3</v>
      </c>
      <c r="J372" s="77"/>
      <c r="K372" s="77"/>
    </row>
    <row r="373" spans="1:12" ht="26.25" customHeight="1" thickBot="1">
      <c r="A373" s="102">
        <f>A372 + 1</f>
        <v>2</v>
      </c>
      <c r="B373" s="77" t="s">
        <v>1061</v>
      </c>
      <c r="C373" s="77" t="s">
        <v>150</v>
      </c>
      <c r="D373" s="77" t="s">
        <v>150</v>
      </c>
      <c r="E373" s="77" t="s">
        <v>1054</v>
      </c>
      <c r="F373" s="104"/>
      <c r="G373" s="105">
        <v>108</v>
      </c>
      <c r="H373" s="77" t="s">
        <v>1053</v>
      </c>
      <c r="I373" s="114">
        <v>3</v>
      </c>
      <c r="J373" s="103"/>
      <c r="K373" s="103"/>
    </row>
    <row r="374" spans="1:12" ht="39" thickBot="1">
      <c r="A374" s="102">
        <f t="shared" ref="A374:A379" si="13">A373 + 1</f>
        <v>3</v>
      </c>
      <c r="B374" s="77" t="s">
        <v>1051</v>
      </c>
      <c r="C374" s="19" t="s">
        <v>1049</v>
      </c>
      <c r="D374" s="77" t="s">
        <v>150</v>
      </c>
      <c r="E374" s="77" t="s">
        <v>1050</v>
      </c>
      <c r="F374" s="104"/>
      <c r="G374" s="105" t="s">
        <v>960</v>
      </c>
      <c r="H374" s="77" t="s">
        <v>1053</v>
      </c>
      <c r="I374" s="114">
        <v>2</v>
      </c>
      <c r="J374" s="103"/>
      <c r="K374" s="103"/>
    </row>
    <row r="375" spans="1:12" ht="26.25" customHeight="1" thickBot="1">
      <c r="A375" s="102">
        <f t="shared" si="13"/>
        <v>4</v>
      </c>
      <c r="B375" s="77" t="s">
        <v>1048</v>
      </c>
      <c r="C375" s="77" t="s">
        <v>150</v>
      </c>
      <c r="D375" s="77" t="s">
        <v>150</v>
      </c>
      <c r="E375" s="77" t="s">
        <v>49</v>
      </c>
      <c r="F375" s="104"/>
      <c r="G375" s="105">
        <v>66</v>
      </c>
      <c r="H375" s="87" t="s">
        <v>1053</v>
      </c>
      <c r="I375" s="104">
        <v>2</v>
      </c>
      <c r="J375" s="77"/>
      <c r="K375" s="77"/>
    </row>
    <row r="376" spans="1:12" ht="26.25" customHeight="1" thickBot="1">
      <c r="A376" s="102">
        <f t="shared" si="13"/>
        <v>5</v>
      </c>
      <c r="B376" s="77" t="s">
        <v>1052</v>
      </c>
      <c r="C376" s="77" t="s">
        <v>150</v>
      </c>
      <c r="D376" s="77" t="s">
        <v>150</v>
      </c>
      <c r="E376" s="77" t="s">
        <v>1054</v>
      </c>
      <c r="F376" s="77"/>
      <c r="G376" s="105">
        <v>108</v>
      </c>
      <c r="H376" s="87" t="s">
        <v>1053</v>
      </c>
      <c r="I376" s="104">
        <v>2</v>
      </c>
      <c r="J376" s="77"/>
      <c r="K376" s="77"/>
    </row>
    <row r="377" spans="1:12" ht="39" thickBot="1">
      <c r="A377" s="102">
        <f t="shared" si="13"/>
        <v>6</v>
      </c>
      <c r="B377" s="77" t="s">
        <v>1062</v>
      </c>
      <c r="C377" s="77" t="s">
        <v>1063</v>
      </c>
      <c r="D377" s="77" t="s">
        <v>150</v>
      </c>
      <c r="E377" s="77" t="s">
        <v>1054</v>
      </c>
      <c r="F377" s="104"/>
      <c r="G377" s="105">
        <v>116</v>
      </c>
      <c r="H377" s="77" t="s">
        <v>1064</v>
      </c>
      <c r="I377" s="114">
        <v>3</v>
      </c>
      <c r="J377" s="103"/>
      <c r="K377" s="103"/>
    </row>
    <row r="378" spans="1:12" ht="26.25" customHeight="1" thickBot="1">
      <c r="A378" s="102">
        <f t="shared" si="13"/>
        <v>7</v>
      </c>
      <c r="B378" s="77" t="s">
        <v>1055</v>
      </c>
      <c r="C378" s="23" t="s">
        <v>150</v>
      </c>
      <c r="D378" s="77" t="s">
        <v>150</v>
      </c>
      <c r="E378" s="77" t="s">
        <v>1056</v>
      </c>
      <c r="F378" s="104"/>
      <c r="G378" s="105">
        <v>126</v>
      </c>
      <c r="H378" s="77" t="s">
        <v>1053</v>
      </c>
      <c r="I378" s="114">
        <v>2</v>
      </c>
      <c r="J378" s="103"/>
      <c r="K378" s="103"/>
    </row>
    <row r="379" spans="1:12" ht="26.25" customHeight="1" thickBot="1">
      <c r="A379" s="102">
        <f t="shared" si="13"/>
        <v>8</v>
      </c>
      <c r="B379" s="77" t="s">
        <v>1071</v>
      </c>
      <c r="C379" s="77" t="s">
        <v>150</v>
      </c>
      <c r="D379" s="77" t="s">
        <v>150</v>
      </c>
      <c r="E379" s="77" t="s">
        <v>610</v>
      </c>
      <c r="F379" s="104"/>
      <c r="G379" s="105">
        <v>126</v>
      </c>
      <c r="H379" s="77" t="s">
        <v>1053</v>
      </c>
      <c r="I379" s="114">
        <v>3</v>
      </c>
      <c r="J379" s="103"/>
      <c r="K379" s="103"/>
    </row>
    <row r="380" spans="1:12" ht="39" thickBot="1">
      <c r="A380" s="102">
        <f t="shared" ref="A380:A383" si="14">A379 + 1</f>
        <v>9</v>
      </c>
      <c r="B380" s="77" t="s">
        <v>902</v>
      </c>
      <c r="C380" s="77" t="s">
        <v>1065</v>
      </c>
      <c r="D380" s="77" t="s">
        <v>150</v>
      </c>
      <c r="E380" s="77" t="s">
        <v>1066</v>
      </c>
      <c r="F380" s="104"/>
      <c r="G380" s="105">
        <v>106</v>
      </c>
      <c r="H380" s="77" t="s">
        <v>1067</v>
      </c>
      <c r="I380" s="114">
        <v>3</v>
      </c>
      <c r="J380" s="103"/>
      <c r="K380" s="103"/>
    </row>
    <row r="381" spans="1:12" ht="26.25" customHeight="1" thickBot="1">
      <c r="A381" s="102">
        <f t="shared" si="14"/>
        <v>10</v>
      </c>
      <c r="B381" s="77" t="s">
        <v>125</v>
      </c>
      <c r="C381" s="4" t="s">
        <v>1057</v>
      </c>
      <c r="D381" s="77" t="s">
        <v>150</v>
      </c>
      <c r="E381" s="77" t="s">
        <v>1058</v>
      </c>
      <c r="F381" s="104"/>
      <c r="G381" s="105" t="s">
        <v>1059</v>
      </c>
      <c r="H381" s="77" t="s">
        <v>1053</v>
      </c>
      <c r="I381" s="114">
        <v>2</v>
      </c>
      <c r="J381" s="103"/>
      <c r="K381" s="103"/>
    </row>
    <row r="382" spans="1:12" ht="26.25" customHeight="1" thickBot="1">
      <c r="A382" s="102">
        <f t="shared" si="14"/>
        <v>11</v>
      </c>
      <c r="B382" s="77" t="s">
        <v>1068</v>
      </c>
      <c r="C382" s="77" t="s">
        <v>640</v>
      </c>
      <c r="D382" s="77" t="s">
        <v>150</v>
      </c>
      <c r="E382" s="77" t="s">
        <v>1069</v>
      </c>
      <c r="F382" s="104"/>
      <c r="G382" s="105">
        <v>116</v>
      </c>
      <c r="H382" s="77" t="s">
        <v>1053</v>
      </c>
      <c r="I382" s="114">
        <v>3</v>
      </c>
      <c r="J382" s="103"/>
      <c r="K382" s="103"/>
    </row>
    <row r="383" spans="1:12" ht="26.25" customHeight="1" thickBot="1">
      <c r="A383" s="102">
        <f t="shared" si="14"/>
        <v>12</v>
      </c>
      <c r="B383" s="77" t="s">
        <v>1070</v>
      </c>
      <c r="C383" s="77" t="s">
        <v>150</v>
      </c>
      <c r="D383" s="77" t="s">
        <v>150</v>
      </c>
      <c r="E383" s="77" t="s">
        <v>205</v>
      </c>
      <c r="F383" s="104"/>
      <c r="G383" s="105">
        <v>106</v>
      </c>
      <c r="H383" s="77" t="s">
        <v>1053</v>
      </c>
      <c r="I383" s="114">
        <v>3</v>
      </c>
      <c r="J383" s="103"/>
      <c r="K383" s="103"/>
    </row>
    <row r="384" spans="1:12">
      <c r="A384" s="115"/>
    </row>
    <row r="385" spans="3:8" ht="31.5">
      <c r="C385" s="3" t="s">
        <v>219</v>
      </c>
      <c r="D385" s="2"/>
      <c r="E385" s="2"/>
      <c r="G385" s="29" t="s">
        <v>220</v>
      </c>
      <c r="H385" s="135">
        <v>41178</v>
      </c>
    </row>
  </sheetData>
  <sortState ref="B346:K357">
    <sortCondition ref="B346"/>
  </sortState>
  <mergeCells count="2">
    <mergeCell ref="B359:C359"/>
    <mergeCell ref="B370:C370"/>
  </mergeCells>
  <phoneticPr fontId="2" type="noConversion"/>
  <pageMargins left="0.23622047244094491" right="0.19685039370078741" top="0.35433070866141736" bottom="0.31496062992125984" header="0.11811023622047245" footer="0.11811023622047245"/>
  <pageSetup paperSize="9" scale="88" fitToHeight="0" orientation="landscape" horizontalDpi="4294967292" verticalDpi="4294967292" r:id="rId1"/>
  <headerFooter>
    <oddHeader>Erstellt von Karlheinz &amp;D&amp;RSeite &amp;P</oddHeader>
    <oddFooter>&amp;L&amp;07C:\Users\Andreas\Documents\CLEAN\Listen2\Bigband_Noten_2.08.10.xlsx&amp;C&amp;A&amp;RSeite &amp;P von &amp;N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4294967293" verticalDpi="0" r:id="rId1"/>
  <headerFooter>
    <oddHeader>&amp;LAndreas Gehrmann&amp;Rgedruckt am: &amp;D</oddHeader>
    <oddFooter>&amp;L&amp;07C:\Users\Andreas\Documents\CLEAN\Listen2\Bigband_Noten_2.08.10.xlsx&amp;C&amp;A&amp;RSeite &amp;P von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4294967293" verticalDpi="0" r:id="rId1"/>
  <headerFooter>
    <oddHeader>&amp;LAndreas Gehrmann&amp;Rgedruckt am: &amp;D</oddHeader>
    <oddFooter>&amp;L&amp;07C:\Users\Andreas\Documents\CLEAN\Listen2\Bigband_Noten_2.08.10.xlsx&amp;C&amp;A&amp;RSeite &amp;P von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Repertoireliste CFF</vt:lpstr>
      <vt:lpstr>Tabelle2</vt:lpstr>
      <vt:lpstr>Tabelle3</vt:lpstr>
      <vt:lpstr>'Repertoireliste CFF'!Druckbereich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Karlheinz</dc:creator>
  <cp:lastModifiedBy>Karlheinz</cp:lastModifiedBy>
  <cp:lastPrinted>2012-09-26T07:24:22Z</cp:lastPrinted>
  <dcterms:created xsi:type="dcterms:W3CDTF">2010-07-29T14:41:19Z</dcterms:created>
  <dcterms:modified xsi:type="dcterms:W3CDTF">2016-07-27T08:41:29Z</dcterms:modified>
</cp:coreProperties>
</file>